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720" windowHeight="12855"/>
  </bookViews>
  <sheets>
    <sheet name="GPX" sheetId="4" r:id="rId1"/>
    <sheet name="MK-Zegrze- 11.06.2018" sheetId="5" r:id="rId2"/>
    <sheet name="Serock - 17.06.2018" sheetId="1" r:id="rId3"/>
    <sheet name="Wisła-05.08.2018" sheetId="2" r:id="rId4"/>
    <sheet name="Strzyże - 26.08.2018" sheetId="3" r:id="rId5"/>
  </sheets>
  <calcPr calcId="125725"/>
</workbook>
</file>

<file path=xl/calcChain.xml><?xml version="1.0" encoding="utf-8"?>
<calcChain xmlns="http://schemas.openxmlformats.org/spreadsheetml/2006/main">
  <c r="F32" i="4"/>
  <c r="F29"/>
  <c r="F37"/>
  <c r="F40"/>
  <c r="E31"/>
  <c r="F31" s="1"/>
  <c r="F39"/>
  <c r="F23"/>
  <c r="F33"/>
  <c r="F34"/>
  <c r="F15"/>
  <c r="F35"/>
  <c r="F36"/>
  <c r="F38"/>
  <c r="F24"/>
  <c r="F25"/>
  <c r="C12"/>
  <c r="E28"/>
  <c r="F28" s="1"/>
  <c r="E17"/>
  <c r="E7"/>
  <c r="E9"/>
  <c r="E22"/>
  <c r="F22" s="1"/>
  <c r="E16"/>
  <c r="F16" s="1"/>
  <c r="E21"/>
  <c r="F21" s="1"/>
  <c r="E14"/>
  <c r="E30"/>
  <c r="F30" s="1"/>
  <c r="E6"/>
  <c r="E27"/>
  <c r="F27" s="1"/>
  <c r="E11"/>
  <c r="F11" s="1"/>
  <c r="E26"/>
  <c r="F26" s="1"/>
  <c r="E10"/>
  <c r="E8"/>
  <c r="F8" s="1"/>
  <c r="E12"/>
  <c r="E18"/>
  <c r="E4"/>
  <c r="E5"/>
  <c r="E2"/>
  <c r="E20"/>
  <c r="F20" s="1"/>
  <c r="E19"/>
  <c r="F19" s="1"/>
  <c r="E3"/>
  <c r="D2"/>
  <c r="D5"/>
  <c r="D3"/>
  <c r="D17"/>
  <c r="D7"/>
  <c r="F17"/>
  <c r="C10"/>
  <c r="C18"/>
  <c r="F18" s="1"/>
  <c r="C13"/>
  <c r="F13" s="1"/>
  <c r="C9"/>
  <c r="C14"/>
  <c r="C6"/>
  <c r="C4"/>
  <c r="F4" s="1"/>
  <c r="F2" l="1"/>
  <c r="F9"/>
  <c r="F3"/>
  <c r="F6"/>
  <c r="F12"/>
  <c r="F14"/>
  <c r="F5"/>
  <c r="F10"/>
  <c r="F7"/>
</calcChain>
</file>

<file path=xl/sharedStrings.xml><?xml version="1.0" encoding="utf-8"?>
<sst xmlns="http://schemas.openxmlformats.org/spreadsheetml/2006/main" count="175" uniqueCount="118">
  <si>
    <t>Zenon Lenart</t>
  </si>
  <si>
    <t>Mariusz Wojciechowski</t>
  </si>
  <si>
    <t>Małgorzata Górska</t>
  </si>
  <si>
    <t>Michał Dąbrowski</t>
  </si>
  <si>
    <t>Włodzimierz Górski</t>
  </si>
  <si>
    <t>Dariusz Romański</t>
  </si>
  <si>
    <t>Adam Ogilba</t>
  </si>
  <si>
    <t>Andrzej Dominik</t>
  </si>
  <si>
    <t>Andrzej Chłopecki</t>
  </si>
  <si>
    <t>Dariusz Kowalczyk</t>
  </si>
  <si>
    <t>Adam Słowik</t>
  </si>
  <si>
    <t>Artur Ulaski</t>
  </si>
  <si>
    <t xml:space="preserve">Adam Słowik </t>
  </si>
  <si>
    <t xml:space="preserve">Robert Ledziński </t>
  </si>
  <si>
    <t>Sławomir Podskarbi</t>
  </si>
  <si>
    <t xml:space="preserve">Ireneusz Kubiak </t>
  </si>
  <si>
    <t xml:space="preserve">Zenon Lenart </t>
  </si>
  <si>
    <t>Michał Wyrostek</t>
  </si>
  <si>
    <t>Paweł Rybarczyk</t>
  </si>
  <si>
    <t>Józef Rzeszutek</t>
  </si>
  <si>
    <t>Janusz Trzaska</t>
  </si>
  <si>
    <t>Jarosław Zawiślak</t>
  </si>
  <si>
    <t>Grzegorz Zawiślak</t>
  </si>
  <si>
    <t>Chłopecki Damian</t>
  </si>
  <si>
    <t>Marek Baran</t>
  </si>
  <si>
    <t>Grzegorz Sapa</t>
  </si>
  <si>
    <t>Michał Odoliński</t>
  </si>
  <si>
    <t>Dariusz Grzywna</t>
  </si>
  <si>
    <t>Paweł Jankowski</t>
  </si>
  <si>
    <t>Mariusz Sławiński</t>
  </si>
  <si>
    <t>Robert Osypiak</t>
  </si>
  <si>
    <t>Piotr Trzaska</t>
  </si>
  <si>
    <t>Łukasiewicz Zenon</t>
  </si>
  <si>
    <t>Podskarbi Sławomir</t>
  </si>
  <si>
    <t>Górski Włodzimierz</t>
  </si>
  <si>
    <t>Grzywna Dariusz</t>
  </si>
  <si>
    <t>Górska Małgorzata</t>
  </si>
  <si>
    <t>Wojciechowski Mariusz</t>
  </si>
  <si>
    <t>Romański Dariusz</t>
  </si>
  <si>
    <t>Kubiak Ireneusz</t>
  </si>
  <si>
    <t>Ulaski Artur</t>
  </si>
  <si>
    <t>Zawiślak jarosław</t>
  </si>
  <si>
    <t>Górski Grzegorz</t>
  </si>
  <si>
    <t>Dominik Andrzej</t>
  </si>
  <si>
    <t>Trzaska Janusz</t>
  </si>
  <si>
    <t>Wójcik Józef</t>
  </si>
  <si>
    <t>Osipiak Robert</t>
  </si>
  <si>
    <t>Słowik Adam</t>
  </si>
  <si>
    <t>Trzaska Piotr</t>
  </si>
  <si>
    <t>Kowalczyk Dariusz</t>
  </si>
  <si>
    <t>Dąbrowski Michał</t>
  </si>
  <si>
    <t>Ledziński Robert</t>
  </si>
  <si>
    <t>Kozioł Andrzej</t>
  </si>
  <si>
    <t>Ogilba Adam</t>
  </si>
  <si>
    <t>Majak Wojciech</t>
  </si>
  <si>
    <t>Piliński Marcin</t>
  </si>
  <si>
    <t>Ryś Damian</t>
  </si>
  <si>
    <t>Sapa Grzegorz</t>
  </si>
  <si>
    <t>Kozłowski Marek</t>
  </si>
  <si>
    <t>Paradowski Mirosław</t>
  </si>
  <si>
    <t>Lenart Zenon</t>
  </si>
  <si>
    <t>Serock</t>
  </si>
  <si>
    <t>Wisła</t>
  </si>
  <si>
    <t>Strzyże</t>
  </si>
  <si>
    <t>Suma</t>
  </si>
  <si>
    <t>Miejsce</t>
  </si>
  <si>
    <t>Chłopecki Andrzej</t>
  </si>
  <si>
    <t>Odoliński Michał</t>
  </si>
  <si>
    <t>Jankowski Paweł</t>
  </si>
  <si>
    <t>Rzeszutek Józef</t>
  </si>
  <si>
    <t>Sławiński Mariusz</t>
  </si>
  <si>
    <t>Baran Marek</t>
  </si>
  <si>
    <t>Zegrze</t>
  </si>
  <si>
    <t>Paweł Nalewczyński</t>
  </si>
  <si>
    <t>Witold Szczęsny</t>
  </si>
  <si>
    <t>sędzia główny</t>
  </si>
  <si>
    <t>sędzia sekretarz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</si>
  <si>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</si>
  <si>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</si>
  <si>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</si>
  <si>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</si>
  <si>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</si>
  <si>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</si>
  <si>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</si>
  <si>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</si>
  <si>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</si>
  <si>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</si>
  <si>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</si>
  <si>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</si>
  <si>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</si>
  <si>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MIEJSCE</t>
  </si>
  <si>
    <t>SUMA PUNKTÓW</t>
  </si>
  <si>
    <t>PUNKTY ZA RYBY</t>
  </si>
  <si>
    <t>NAJDŁUŻSZA RYBA</t>
  </si>
  <si>
    <t>LICZBA RYB</t>
  </si>
  <si>
    <r>
      <t xml:space="preserve">Nazwisko i imię zawodnika                                                                                  </t>
    </r>
    <r>
      <rPr>
        <b/>
        <sz val="12"/>
        <rFont val="Arial CE"/>
        <charset val="238"/>
      </rPr>
      <t>Senior</t>
    </r>
  </si>
  <si>
    <t>nr</t>
  </si>
  <si>
    <t>TURA II</t>
  </si>
  <si>
    <t>TURA I</t>
  </si>
  <si>
    <r>
      <t xml:space="preserve">                         </t>
    </r>
    <r>
      <rPr>
        <sz val="12"/>
        <rFont val="Arial CE"/>
        <charset val="238"/>
      </rPr>
      <t>Rozegrane dnia 27-05-2018  w Zegrzu na zalewie Zegrzyńskim</t>
    </r>
  </si>
  <si>
    <t>Kolumna12</t>
  </si>
  <si>
    <t>Kolumna11</t>
  </si>
  <si>
    <t>Kolumna10</t>
  </si>
  <si>
    <t>Kolumna9</t>
  </si>
  <si>
    <t>Kolumna8</t>
  </si>
  <si>
    <t>Kolumna7</t>
  </si>
  <si>
    <t>Kolumna6</t>
  </si>
  <si>
    <t>Kolumna5</t>
  </si>
  <si>
    <t>Kolumna4</t>
  </si>
  <si>
    <t>Kolumna3</t>
  </si>
  <si>
    <t>Kolumna2</t>
  </si>
  <si>
    <t>Kolumna1</t>
  </si>
  <si>
    <r>
      <t xml:space="preserve">                                              SPININGOWE</t>
    </r>
    <r>
      <rPr>
        <sz val="12"/>
        <rFont val="Arial CE"/>
        <charset val="238"/>
      </rPr>
      <t xml:space="preserve"> Mistrzostwa koła PZW nr 17</t>
    </r>
  </si>
  <si>
    <t xml:space="preserve">                                              LISTA STARTOWA</t>
  </si>
  <si>
    <t>Wyrostek Michał</t>
  </si>
  <si>
    <t>Zawiślak Jarosław</t>
  </si>
  <si>
    <t>RybarczykPaweł</t>
  </si>
  <si>
    <t xml:space="preserve">ZawiślakGrzegorz </t>
  </si>
</sst>
</file>

<file path=xl/styles.xml><?xml version="1.0" encoding="utf-8"?>
<styleSheet xmlns="http://schemas.openxmlformats.org/spreadsheetml/2006/main">
  <fonts count="22">
    <font>
      <sz val="11"/>
      <color theme="1"/>
      <name val="Czcionka tekstu podstawowego"/>
      <family val="2"/>
      <charset val="238"/>
    </font>
    <font>
      <i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</cellStyleXfs>
  <cellXfs count="13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9" fillId="0" borderId="12" xfId="1" applyFont="1" applyBorder="1"/>
    <xf numFmtId="0" fontId="10" fillId="0" borderId="12" xfId="0" applyFont="1" applyBorder="1"/>
    <xf numFmtId="0" fontId="9" fillId="0" borderId="12" xfId="1" applyFont="1" applyFill="1" applyBorder="1"/>
    <xf numFmtId="0" fontId="9" fillId="0" borderId="12" xfId="0" applyFont="1" applyFill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0" fillId="0" borderId="12" xfId="0" applyBorder="1"/>
    <xf numFmtId="0" fontId="9" fillId="0" borderId="12" xfId="0" applyFont="1" applyBorder="1"/>
    <xf numFmtId="0" fontId="12" fillId="0" borderId="12" xfId="2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2" xfId="0" applyFill="1" applyBorder="1"/>
    <xf numFmtId="0" fontId="14" fillId="0" borderId="0" xfId="3"/>
    <xf numFmtId="0" fontId="14" fillId="0" borderId="0" xfId="3" applyAlignment="1"/>
    <xf numFmtId="0" fontId="9" fillId="0" borderId="0" xfId="3" applyFont="1"/>
    <xf numFmtId="0" fontId="11" fillId="0" borderId="12" xfId="3" applyFont="1" applyFill="1" applyBorder="1" applyAlignment="1">
      <alignment horizontal="center"/>
    </xf>
    <xf numFmtId="0" fontId="14" fillId="0" borderId="12" xfId="3" applyFont="1" applyFill="1" applyBorder="1" applyAlignment="1">
      <alignment horizontal="center"/>
    </xf>
    <xf numFmtId="0" fontId="14" fillId="0" borderId="12" xfId="4" applyFont="1" applyFill="1" applyBorder="1" applyAlignment="1">
      <alignment horizontal="center"/>
    </xf>
    <xf numFmtId="0" fontId="9" fillId="0" borderId="12" xfId="4" applyFont="1" applyFill="1" applyBorder="1"/>
    <xf numFmtId="0" fontId="16" fillId="0" borderId="12" xfId="3" applyFont="1" applyFill="1" applyBorder="1" applyAlignment="1">
      <alignment horizontal="center"/>
    </xf>
    <xf numFmtId="0" fontId="14" fillId="0" borderId="12" xfId="3" applyFont="1" applyBorder="1" applyAlignment="1">
      <alignment horizontal="center"/>
    </xf>
    <xf numFmtId="0" fontId="9" fillId="0" borderId="12" xfId="3" applyFont="1" applyFill="1" applyBorder="1" applyAlignment="1">
      <alignment horizontal="left"/>
    </xf>
    <xf numFmtId="0" fontId="11" fillId="0" borderId="12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0" fontId="14" fillId="0" borderId="12" xfId="4" applyFont="1" applyBorder="1" applyAlignment="1">
      <alignment horizontal="center"/>
    </xf>
    <xf numFmtId="0" fontId="10" fillId="0" borderId="12" xfId="3" applyFont="1" applyBorder="1"/>
    <xf numFmtId="0" fontId="9" fillId="0" borderId="12" xfId="4" applyFont="1" applyBorder="1"/>
    <xf numFmtId="0" fontId="11" fillId="0" borderId="15" xfId="3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4" fillId="0" borderId="17" xfId="3" applyFont="1" applyBorder="1" applyAlignment="1">
      <alignment horizontal="center"/>
    </xf>
    <xf numFmtId="0" fontId="14" fillId="0" borderId="18" xfId="3" applyFont="1" applyFill="1" applyBorder="1" applyAlignment="1">
      <alignment horizontal="center"/>
    </xf>
    <xf numFmtId="0" fontId="14" fillId="0" borderId="19" xfId="3" applyFont="1" applyFill="1" applyBorder="1" applyAlignment="1">
      <alignment horizontal="center"/>
    </xf>
    <xf numFmtId="0" fontId="14" fillId="0" borderId="20" xfId="4" applyFont="1" applyFill="1" applyBorder="1" applyAlignment="1">
      <alignment horizontal="center"/>
    </xf>
    <xf numFmtId="0" fontId="14" fillId="0" borderId="18" xfId="4" applyFont="1" applyFill="1" applyBorder="1" applyAlignment="1">
      <alignment horizontal="center"/>
    </xf>
    <xf numFmtId="0" fontId="14" fillId="0" borderId="21" xfId="4" applyFont="1" applyFill="1" applyBorder="1" applyAlignment="1">
      <alignment horizontal="center"/>
    </xf>
    <xf numFmtId="0" fontId="9" fillId="0" borderId="22" xfId="4" applyFont="1" applyBorder="1"/>
    <xf numFmtId="0" fontId="16" fillId="0" borderId="16" xfId="3" applyFont="1" applyBorder="1" applyAlignment="1">
      <alignment horizontal="center"/>
    </xf>
    <xf numFmtId="0" fontId="11" fillId="0" borderId="16" xfId="3" applyFont="1" applyBorder="1" applyAlignment="1">
      <alignment horizontal="center"/>
    </xf>
    <xf numFmtId="0" fontId="14" fillId="0" borderId="23" xfId="3" applyFont="1" applyBorder="1" applyAlignment="1">
      <alignment horizontal="center"/>
    </xf>
    <xf numFmtId="0" fontId="14" fillId="0" borderId="24" xfId="3" applyFont="1" applyBorder="1" applyAlignment="1">
      <alignment horizontal="center"/>
    </xf>
    <xf numFmtId="0" fontId="14" fillId="0" borderId="17" xfId="4" applyFont="1" applyBorder="1" applyAlignment="1">
      <alignment horizontal="center"/>
    </xf>
    <xf numFmtId="0" fontId="14" fillId="0" borderId="22" xfId="4" applyFont="1" applyBorder="1" applyAlignment="1">
      <alignment horizontal="center"/>
    </xf>
    <xf numFmtId="0" fontId="11" fillId="0" borderId="25" xfId="3" applyFont="1" applyBorder="1" applyAlignment="1">
      <alignment horizontal="center"/>
    </xf>
    <xf numFmtId="0" fontId="14" fillId="0" borderId="16" xfId="3" applyFont="1" applyFill="1" applyBorder="1" applyAlignment="1">
      <alignment horizontal="center"/>
    </xf>
    <xf numFmtId="0" fontId="14" fillId="0" borderId="14" xfId="3" applyFont="1" applyBorder="1" applyAlignment="1">
      <alignment horizontal="center"/>
    </xf>
    <xf numFmtId="0" fontId="14" fillId="0" borderId="20" xfId="3" applyFont="1" applyFill="1" applyBorder="1" applyAlignment="1">
      <alignment horizontal="center"/>
    </xf>
    <xf numFmtId="0" fontId="9" fillId="0" borderId="21" xfId="4" applyFont="1" applyFill="1" applyBorder="1"/>
    <xf numFmtId="0" fontId="14" fillId="0" borderId="24" xfId="3" applyFont="1" applyFill="1" applyBorder="1" applyAlignment="1">
      <alignment horizontal="center"/>
    </xf>
    <xf numFmtId="0" fontId="14" fillId="0" borderId="26" xfId="3" applyFont="1" applyFill="1" applyBorder="1" applyAlignment="1">
      <alignment horizontal="center"/>
    </xf>
    <xf numFmtId="0" fontId="9" fillId="0" borderId="22" xfId="4" applyFont="1" applyFill="1" applyBorder="1"/>
    <xf numFmtId="0" fontId="14" fillId="0" borderId="12" xfId="3" quotePrefix="1" applyFont="1" applyBorder="1" applyAlignment="1">
      <alignment horizontal="center"/>
    </xf>
    <xf numFmtId="0" fontId="9" fillId="0" borderId="27" xfId="4" applyFont="1" applyBorder="1"/>
    <xf numFmtId="0" fontId="9" fillId="0" borderId="22" xfId="3" applyFont="1" applyBorder="1"/>
    <xf numFmtId="0" fontId="14" fillId="0" borderId="28" xfId="3" applyFont="1" applyBorder="1" applyAlignment="1">
      <alignment horizontal="center"/>
    </xf>
    <xf numFmtId="0" fontId="14" fillId="0" borderId="29" xfId="3" applyFont="1" applyBorder="1" applyAlignment="1">
      <alignment horizontal="center"/>
    </xf>
    <xf numFmtId="0" fontId="14" fillId="0" borderId="30" xfId="3" applyFont="1" applyBorder="1" applyAlignment="1">
      <alignment horizontal="center"/>
    </xf>
    <xf numFmtId="0" fontId="14" fillId="0" borderId="28" xfId="4" applyFont="1" applyBorder="1" applyAlignment="1">
      <alignment horizontal="center"/>
    </xf>
    <xf numFmtId="0" fontId="14" fillId="0" borderId="29" xfId="4" applyFont="1" applyBorder="1" applyAlignment="1">
      <alignment horizontal="center"/>
    </xf>
    <xf numFmtId="0" fontId="14" fillId="0" borderId="27" xfId="4" applyFont="1" applyBorder="1" applyAlignment="1">
      <alignment horizontal="center"/>
    </xf>
    <xf numFmtId="0" fontId="16" fillId="0" borderId="23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center" wrapText="1"/>
    </xf>
    <xf numFmtId="0" fontId="11" fillId="0" borderId="31" xfId="3" applyFont="1" applyBorder="1" applyAlignment="1">
      <alignment horizontal="center"/>
    </xf>
    <xf numFmtId="0" fontId="14" fillId="0" borderId="31" xfId="3" applyFont="1" applyBorder="1" applyAlignment="1">
      <alignment horizontal="center"/>
    </xf>
    <xf numFmtId="0" fontId="14" fillId="0" borderId="32" xfId="3" applyFont="1" applyBorder="1" applyAlignment="1">
      <alignment horizontal="center"/>
    </xf>
    <xf numFmtId="0" fontId="14" fillId="0" borderId="33" xfId="3" applyFont="1" applyBorder="1" applyAlignment="1">
      <alignment horizontal="center"/>
    </xf>
    <xf numFmtId="0" fontId="14" fillId="0" borderId="34" xfId="3" applyFont="1" applyBorder="1" applyAlignment="1">
      <alignment horizontal="center"/>
    </xf>
    <xf numFmtId="0" fontId="14" fillId="0" borderId="32" xfId="4" applyFont="1" applyBorder="1" applyAlignment="1">
      <alignment horizontal="center"/>
    </xf>
    <xf numFmtId="0" fontId="14" fillId="0" borderId="33" xfId="4" applyFont="1" applyBorder="1" applyAlignment="1">
      <alignment horizontal="center"/>
    </xf>
    <xf numFmtId="0" fontId="7" fillId="0" borderId="0" xfId="3" applyFont="1" applyAlignment="1">
      <alignment horizontal="left"/>
    </xf>
    <xf numFmtId="0" fontId="16" fillId="0" borderId="31" xfId="3" applyFont="1" applyBorder="1" applyAlignment="1">
      <alignment horizontal="center"/>
    </xf>
    <xf numFmtId="0" fontId="16" fillId="0" borderId="8" xfId="3" applyFont="1" applyBorder="1" applyAlignment="1">
      <alignment horizontal="center" textRotation="90"/>
    </xf>
    <xf numFmtId="0" fontId="16" fillId="0" borderId="35" xfId="3" applyFont="1" applyBorder="1" applyAlignment="1">
      <alignment horizontal="center" textRotation="90"/>
    </xf>
    <xf numFmtId="0" fontId="16" fillId="0" borderId="36" xfId="3" applyFont="1" applyBorder="1" applyAlignment="1">
      <alignment horizontal="center" textRotation="90"/>
    </xf>
    <xf numFmtId="0" fontId="16" fillId="0" borderId="37" xfId="3" applyFont="1" applyBorder="1" applyAlignment="1">
      <alignment horizontal="center" textRotation="90"/>
    </xf>
    <xf numFmtId="0" fontId="16" fillId="0" borderId="35" xfId="3" applyFont="1" applyBorder="1" applyAlignment="1">
      <alignment horizontal="center" vertical="center" wrapText="1"/>
    </xf>
    <xf numFmtId="0" fontId="16" fillId="0" borderId="36" xfId="3" applyFont="1" applyBorder="1" applyAlignment="1">
      <alignment horizontal="center" vertical="center" wrapText="1"/>
    </xf>
    <xf numFmtId="0" fontId="17" fillId="0" borderId="0" xfId="3" applyFont="1"/>
    <xf numFmtId="0" fontId="16" fillId="0" borderId="26" xfId="3" applyFont="1" applyBorder="1" applyAlignment="1">
      <alignment horizontal="center" textRotation="90"/>
    </xf>
    <xf numFmtId="0" fontId="16" fillId="0" borderId="20" xfId="3" applyFont="1" applyBorder="1" applyAlignment="1">
      <alignment horizontal="center" textRotation="90"/>
    </xf>
    <xf numFmtId="0" fontId="16" fillId="0" borderId="18" xfId="3" applyFont="1" applyBorder="1" applyAlignment="1">
      <alignment horizontal="center" textRotation="90"/>
    </xf>
    <xf numFmtId="0" fontId="16" fillId="0" borderId="19" xfId="3" applyFont="1" applyBorder="1" applyAlignment="1">
      <alignment horizontal="center" textRotation="90"/>
    </xf>
    <xf numFmtId="0" fontId="16" fillId="0" borderId="20" xfId="3" applyFont="1" applyBorder="1" applyAlignment="1">
      <alignment horizontal="center" vertical="center" wrapText="1"/>
    </xf>
    <xf numFmtId="0" fontId="16" fillId="0" borderId="18" xfId="3" applyFont="1" applyBorder="1" applyAlignment="1">
      <alignment horizontal="center" vertical="center" wrapText="1"/>
    </xf>
    <xf numFmtId="0" fontId="16" fillId="0" borderId="38" xfId="3" applyFont="1" applyBorder="1" applyAlignment="1">
      <alignment horizontal="center" textRotation="90"/>
    </xf>
    <xf numFmtId="0" fontId="16" fillId="0" borderId="39" xfId="3" applyFont="1" applyBorder="1" applyAlignment="1">
      <alignment horizontal="center" textRotation="90"/>
    </xf>
    <xf numFmtId="0" fontId="16" fillId="0" borderId="13" xfId="3" applyFont="1" applyBorder="1" applyAlignment="1">
      <alignment horizontal="center" textRotation="90"/>
    </xf>
    <xf numFmtId="0" fontId="16" fillId="0" borderId="40" xfId="3" applyFont="1" applyBorder="1" applyAlignment="1">
      <alignment horizontal="center" textRotation="90"/>
    </xf>
    <xf numFmtId="0" fontId="16" fillId="0" borderId="39" xfId="3" applyFont="1" applyBorder="1" applyAlignment="1">
      <alignment horizontal="center" vertical="center" wrapText="1"/>
    </xf>
    <xf numFmtId="0" fontId="16" fillId="0" borderId="13" xfId="3" applyFont="1" applyBorder="1" applyAlignment="1">
      <alignment horizontal="center" vertical="center" wrapText="1"/>
    </xf>
    <xf numFmtId="0" fontId="11" fillId="0" borderId="41" xfId="3" applyFont="1" applyBorder="1" applyAlignment="1"/>
    <xf numFmtId="0" fontId="11" fillId="0" borderId="42" xfId="3" applyFont="1" applyBorder="1" applyAlignment="1"/>
    <xf numFmtId="0" fontId="14" fillId="0" borderId="43" xfId="3" applyBorder="1" applyAlignment="1"/>
    <xf numFmtId="0" fontId="14" fillId="0" borderId="44" xfId="3" applyBorder="1" applyAlignment="1">
      <alignment horizontal="center"/>
    </xf>
    <xf numFmtId="0" fontId="16" fillId="0" borderId="45" xfId="3" applyFont="1" applyBorder="1" applyAlignment="1">
      <alignment horizontal="center"/>
    </xf>
    <xf numFmtId="0" fontId="11" fillId="0" borderId="43" xfId="3" applyFont="1" applyBorder="1" applyAlignment="1">
      <alignment horizontal="center"/>
    </xf>
    <xf numFmtId="0" fontId="11" fillId="0" borderId="44" xfId="3" applyFont="1" applyBorder="1" applyAlignment="1">
      <alignment horizontal="center"/>
    </xf>
    <xf numFmtId="0" fontId="19" fillId="0" borderId="45" xfId="3" applyFont="1" applyBorder="1" applyAlignment="1">
      <alignment horizontal="center"/>
    </xf>
    <xf numFmtId="0" fontId="14" fillId="0" borderId="41" xfId="3" applyBorder="1" applyAlignment="1"/>
    <xf numFmtId="0" fontId="14" fillId="0" borderId="46" xfId="3" applyBorder="1" applyAlignment="1"/>
    <xf numFmtId="0" fontId="14" fillId="0" borderId="42" xfId="3" applyBorder="1" applyAlignment="1"/>
    <xf numFmtId="0" fontId="16" fillId="0" borderId="0" xfId="3" applyFont="1" applyAlignment="1">
      <alignment horizontal="center"/>
    </xf>
    <xf numFmtId="0" fontId="14" fillId="0" borderId="47" xfId="3" applyBorder="1" applyAlignment="1"/>
    <xf numFmtId="0" fontId="14" fillId="0" borderId="48" xfId="3" applyBorder="1" applyAlignment="1"/>
    <xf numFmtId="0" fontId="14" fillId="0" borderId="49" xfId="3" applyBorder="1" applyAlignment="1"/>
    <xf numFmtId="0" fontId="14" fillId="0" borderId="0" xfId="3" applyAlignment="1"/>
    <xf numFmtId="0" fontId="20" fillId="0" borderId="0" xfId="3" applyFont="1" applyAlignment="1"/>
    <xf numFmtId="0" fontId="21" fillId="0" borderId="0" xfId="3" applyFont="1" applyAlignment="1"/>
    <xf numFmtId="0" fontId="13" fillId="0" borderId="12" xfId="0" applyFont="1" applyBorder="1"/>
    <xf numFmtId="0" fontId="0" fillId="0" borderId="12" xfId="0" applyBorder="1" applyAlignment="1">
      <alignment horizontal="center"/>
    </xf>
    <xf numFmtId="0" fontId="13" fillId="0" borderId="12" xfId="0" applyFont="1" applyFill="1" applyBorder="1"/>
  </cellXfs>
  <cellStyles count="5">
    <cellStyle name="Hiperłącze" xfId="2" builtinId="8"/>
    <cellStyle name="Normalny" xfId="0" builtinId="0"/>
    <cellStyle name="Normalny 2" xfId="3"/>
    <cellStyle name="Normalny_senior" xfId="1"/>
    <cellStyle name="Normalny_senior 2" xfId="4"/>
  </cellStyles>
  <dxfs count="14"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alignment horizontal="general" vertical="bottom" textRotation="0" wrapText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2" displayName="Tabela2" ref="A6:L42" totalsRowShown="0" headerRowDxfId="2" headerRowBorderDxfId="0" tableBorderDxfId="1">
  <autoFilter ref="A6:L42"/>
  <tableColumns count="12">
    <tableColumn id="1" name="Kolumna1" dataDxfId="13"/>
    <tableColumn id="2" name="Kolumna2"/>
    <tableColumn id="3" name="Kolumna3" dataDxfId="12" dataCellStyle="Normalny_senior"/>
    <tableColumn id="4" name="Kolumna4" dataDxfId="11" dataCellStyle="Normalny_senior"/>
    <tableColumn id="5" name="Kolumna5" dataDxfId="10" dataCellStyle="Normalny_senior"/>
    <tableColumn id="6" name="Kolumna6" dataDxfId="9" dataCellStyle="Normalny_senior"/>
    <tableColumn id="7" name="Kolumna7" dataDxfId="8"/>
    <tableColumn id="8" name="Kolumna8" dataDxfId="7"/>
    <tableColumn id="9" name="Kolumna9" dataDxfId="6"/>
    <tableColumn id="10" name="Kolumna10" dataDxfId="5"/>
    <tableColumn id="11" name="Kolumna11" dataDxfId="4"/>
    <tableColumn id="12" name="Kolumna12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E24" sqref="E24"/>
    </sheetView>
  </sheetViews>
  <sheetFormatPr defaultRowHeight="14.25"/>
  <cols>
    <col min="1" max="1" width="22.125" customWidth="1"/>
  </cols>
  <sheetData>
    <row r="1" spans="1:7">
      <c r="B1" s="27" t="s">
        <v>72</v>
      </c>
      <c r="C1" s="30" t="s">
        <v>61</v>
      </c>
      <c r="D1" s="30" t="s">
        <v>62</v>
      </c>
      <c r="E1" s="30" t="s">
        <v>63</v>
      </c>
      <c r="F1" s="30" t="s">
        <v>64</v>
      </c>
      <c r="G1" s="27" t="s">
        <v>65</v>
      </c>
    </row>
    <row r="2" spans="1:7" ht="15">
      <c r="A2" s="20" t="s">
        <v>33</v>
      </c>
      <c r="B2" s="24">
        <v>2</v>
      </c>
      <c r="C2" s="27">
        <v>12</v>
      </c>
      <c r="D2" s="27">
        <f>'Wisła-05.08.2018'!B5</f>
        <v>5</v>
      </c>
      <c r="E2" s="27">
        <f>'Strzyże - 26.08.2018'!B4</f>
        <v>4</v>
      </c>
      <c r="F2" s="31">
        <f>B2+C2+D2+E2</f>
        <v>23</v>
      </c>
      <c r="G2" s="27">
        <v>1</v>
      </c>
    </row>
    <row r="3" spans="1:7" ht="15">
      <c r="A3" s="20" t="s">
        <v>47</v>
      </c>
      <c r="B3" s="24">
        <v>16</v>
      </c>
      <c r="C3" s="129">
        <v>11</v>
      </c>
      <c r="D3" s="27">
        <f>'Wisła-05.08.2018'!B3</f>
        <v>3</v>
      </c>
      <c r="E3" s="27">
        <f>'Strzyże - 26.08.2018'!B1</f>
        <v>1</v>
      </c>
      <c r="F3" s="31">
        <f>B3+C3+D3+E3</f>
        <v>31</v>
      </c>
      <c r="G3" s="27">
        <v>2</v>
      </c>
    </row>
    <row r="4" spans="1:7" ht="15">
      <c r="A4" s="22" t="s">
        <v>37</v>
      </c>
      <c r="B4" s="24">
        <v>6</v>
      </c>
      <c r="C4" s="27">
        <f>'Serock - 17.06.2018'!B2</f>
        <v>2</v>
      </c>
      <c r="D4" s="27">
        <v>21</v>
      </c>
      <c r="E4" s="27">
        <f>'Strzyże - 26.08.2018'!B6</f>
        <v>6</v>
      </c>
      <c r="F4" s="31">
        <f>B4+C4+D4+E4</f>
        <v>35</v>
      </c>
      <c r="G4" s="27">
        <v>3</v>
      </c>
    </row>
    <row r="5" spans="1:7" ht="15">
      <c r="A5" s="20" t="s">
        <v>51</v>
      </c>
      <c r="B5" s="24">
        <v>20</v>
      </c>
      <c r="C5" s="27">
        <v>12</v>
      </c>
      <c r="D5" s="27">
        <f>'Wisła-05.08.2018'!B4</f>
        <v>4</v>
      </c>
      <c r="E5" s="27">
        <f>'Strzyże - 26.08.2018'!B5</f>
        <v>5</v>
      </c>
      <c r="F5" s="31">
        <f>B5+C5+D5+E5</f>
        <v>41</v>
      </c>
      <c r="G5" s="27">
        <v>4</v>
      </c>
    </row>
    <row r="6" spans="1:7" ht="15">
      <c r="A6" s="22" t="s">
        <v>36</v>
      </c>
      <c r="B6" s="24">
        <v>5</v>
      </c>
      <c r="C6" s="27">
        <f>'Serock - 17.06.2018'!B3</f>
        <v>3</v>
      </c>
      <c r="D6" s="129">
        <v>20</v>
      </c>
      <c r="E6" s="27">
        <f>'Strzyże - 26.08.2018'!B14</f>
        <v>14</v>
      </c>
      <c r="F6" s="31">
        <f>B6+C6+D6+E6</f>
        <v>42</v>
      </c>
      <c r="G6" s="32">
        <v>5</v>
      </c>
    </row>
    <row r="7" spans="1:7" ht="15">
      <c r="A7" s="22" t="s">
        <v>40</v>
      </c>
      <c r="B7" s="24">
        <v>9</v>
      </c>
      <c r="C7" s="27">
        <v>12</v>
      </c>
      <c r="D7" s="27">
        <f>'Wisła-05.08.2018'!B1</f>
        <v>1</v>
      </c>
      <c r="E7" s="27">
        <f>'Strzyże - 26.08.2018'!B21</f>
        <v>21</v>
      </c>
      <c r="F7" s="31">
        <f>B7+C7+D7+E7</f>
        <v>43</v>
      </c>
      <c r="G7" s="27">
        <v>5</v>
      </c>
    </row>
    <row r="8" spans="1:7" ht="15">
      <c r="A8" s="20" t="s">
        <v>35</v>
      </c>
      <c r="B8" s="24">
        <v>4</v>
      </c>
      <c r="C8" s="27">
        <v>12</v>
      </c>
      <c r="D8" s="27">
        <v>21</v>
      </c>
      <c r="E8" s="27">
        <f>'Strzyże - 26.08.2018'!B9</f>
        <v>9</v>
      </c>
      <c r="F8" s="31">
        <f>B8+C8+D8+E8</f>
        <v>46</v>
      </c>
      <c r="G8" s="32">
        <v>6</v>
      </c>
    </row>
    <row r="9" spans="1:7" ht="15">
      <c r="A9" s="28" t="s">
        <v>34</v>
      </c>
      <c r="B9" s="24">
        <v>3</v>
      </c>
      <c r="C9" s="27">
        <f>'Serock - 17.06.2018'!B5</f>
        <v>5</v>
      </c>
      <c r="D9" s="129">
        <v>20</v>
      </c>
      <c r="E9" s="27">
        <f>'Strzyże - 26.08.2018'!B20</f>
        <v>20</v>
      </c>
      <c r="F9" s="31">
        <f>B9+C9+D9+E9</f>
        <v>48</v>
      </c>
      <c r="G9" s="32">
        <v>7</v>
      </c>
    </row>
    <row r="10" spans="1:7" ht="15">
      <c r="A10" s="20" t="s">
        <v>43</v>
      </c>
      <c r="B10" s="24">
        <v>12</v>
      </c>
      <c r="C10" s="27">
        <f>'Serock - 17.06.2018'!B8</f>
        <v>8</v>
      </c>
      <c r="D10" s="129">
        <v>20</v>
      </c>
      <c r="E10" s="27">
        <f>'Strzyże - 26.08.2018'!B10</f>
        <v>10</v>
      </c>
      <c r="F10" s="31">
        <f>B10+C10+D10+E10</f>
        <v>50</v>
      </c>
      <c r="G10" s="32">
        <v>8</v>
      </c>
    </row>
    <row r="11" spans="1:7" ht="15">
      <c r="A11" s="20" t="s">
        <v>39</v>
      </c>
      <c r="B11" s="24">
        <v>8</v>
      </c>
      <c r="C11" s="27">
        <v>12</v>
      </c>
      <c r="D11" s="129">
        <v>20</v>
      </c>
      <c r="E11" s="27">
        <f>'Strzyże - 26.08.2018'!B12</f>
        <v>12</v>
      </c>
      <c r="F11" s="31">
        <f>B11+C11+D11+E11</f>
        <v>52</v>
      </c>
      <c r="G11" s="32">
        <v>9</v>
      </c>
    </row>
    <row r="12" spans="1:7" ht="15">
      <c r="A12" s="22" t="s">
        <v>60</v>
      </c>
      <c r="B12" s="25">
        <v>29</v>
      </c>
      <c r="C12" s="29">
        <f>'Serock - 17.06.2018'!B1</f>
        <v>1</v>
      </c>
      <c r="D12" s="129">
        <v>20</v>
      </c>
      <c r="E12" s="27">
        <f>'Strzyże - 26.08.2018'!B8</f>
        <v>8</v>
      </c>
      <c r="F12" s="31">
        <f>B12+C12+D12+E12</f>
        <v>58</v>
      </c>
      <c r="G12" s="32">
        <v>10</v>
      </c>
    </row>
    <row r="13" spans="1:7" ht="15">
      <c r="A13" s="20" t="s">
        <v>38</v>
      </c>
      <c r="B13" s="24">
        <v>7</v>
      </c>
      <c r="C13" s="27">
        <f>'Serock - 17.06.2018'!B6</f>
        <v>6</v>
      </c>
      <c r="D13" s="129">
        <v>20</v>
      </c>
      <c r="E13" s="27">
        <v>25</v>
      </c>
      <c r="F13" s="31">
        <f>B13+C13+D13+E13</f>
        <v>58</v>
      </c>
      <c r="G13" s="32">
        <v>10</v>
      </c>
    </row>
    <row r="14" spans="1:7" ht="15">
      <c r="A14" s="22" t="s">
        <v>50</v>
      </c>
      <c r="B14" s="24">
        <v>19</v>
      </c>
      <c r="C14" s="27">
        <f>'Serock - 17.06.2018'!B4</f>
        <v>4</v>
      </c>
      <c r="D14" s="27">
        <v>20</v>
      </c>
      <c r="E14" s="27">
        <f>'Strzyże - 26.08.2018'!B16</f>
        <v>16</v>
      </c>
      <c r="F14" s="31">
        <f>B14+C14+D14+E14</f>
        <v>59</v>
      </c>
      <c r="G14" s="32">
        <v>11</v>
      </c>
    </row>
    <row r="15" spans="1:7" ht="15">
      <c r="A15" s="26" t="s">
        <v>32</v>
      </c>
      <c r="B15" s="24">
        <v>1</v>
      </c>
      <c r="C15" s="27">
        <v>12</v>
      </c>
      <c r="D15" s="27">
        <v>21</v>
      </c>
      <c r="E15" s="27">
        <v>25</v>
      </c>
      <c r="F15" s="31">
        <f>B15+C15+D15+E15</f>
        <v>59</v>
      </c>
      <c r="G15" s="32">
        <v>11</v>
      </c>
    </row>
    <row r="16" spans="1:7" ht="15">
      <c r="A16" s="20" t="s">
        <v>115</v>
      </c>
      <c r="B16" s="24">
        <v>10</v>
      </c>
      <c r="C16" s="27">
        <v>12</v>
      </c>
      <c r="D16" s="129">
        <v>20</v>
      </c>
      <c r="E16" s="27">
        <f>'Strzyże - 26.08.2018'!B18</f>
        <v>18</v>
      </c>
      <c r="F16" s="31">
        <f>B16+C16+D16+E16</f>
        <v>60</v>
      </c>
      <c r="G16" s="32">
        <v>12</v>
      </c>
    </row>
    <row r="17" spans="1:7">
      <c r="A17" s="27" t="s">
        <v>66</v>
      </c>
      <c r="B17" s="25">
        <v>29</v>
      </c>
      <c r="C17" s="129">
        <v>11</v>
      </c>
      <c r="D17" s="27">
        <f>'Wisła-05.08.2018'!B2</f>
        <v>2</v>
      </c>
      <c r="E17" s="27">
        <f>'Strzyże - 26.08.2018'!B22</f>
        <v>22</v>
      </c>
      <c r="F17" s="31">
        <f>B17+C17+D17+E17</f>
        <v>64</v>
      </c>
      <c r="G17" s="32">
        <v>13</v>
      </c>
    </row>
    <row r="18" spans="1:7" ht="15">
      <c r="A18" s="20" t="s">
        <v>53</v>
      </c>
      <c r="B18" s="24">
        <v>29</v>
      </c>
      <c r="C18" s="27">
        <f>'Serock - 17.06.2018'!B7</f>
        <v>7</v>
      </c>
      <c r="D18" s="27">
        <v>21</v>
      </c>
      <c r="E18" s="27">
        <f>'Strzyże - 26.08.2018'!B7</f>
        <v>7</v>
      </c>
      <c r="F18" s="31">
        <f>B18+C18+D18+E18</f>
        <v>64</v>
      </c>
      <c r="G18" s="32">
        <v>13</v>
      </c>
    </row>
    <row r="19" spans="1:7" ht="15">
      <c r="A19" s="22" t="s">
        <v>57</v>
      </c>
      <c r="B19" s="24">
        <v>29</v>
      </c>
      <c r="C19" s="27">
        <v>12</v>
      </c>
      <c r="D19" s="27">
        <v>21</v>
      </c>
      <c r="E19" s="27">
        <f>'Strzyże - 26.08.2018'!B2</f>
        <v>2</v>
      </c>
      <c r="F19" s="31">
        <f>B19+C19+D19+E19</f>
        <v>64</v>
      </c>
      <c r="G19" s="32">
        <v>13</v>
      </c>
    </row>
    <row r="20" spans="1:7">
      <c r="A20" s="27" t="s">
        <v>67</v>
      </c>
      <c r="B20" s="25">
        <v>29</v>
      </c>
      <c r="C20" s="27">
        <v>12</v>
      </c>
      <c r="D20" s="27">
        <v>21</v>
      </c>
      <c r="E20" s="27">
        <f>'Strzyże - 26.08.2018'!B3</f>
        <v>3</v>
      </c>
      <c r="F20" s="31">
        <f>B20+C20+D20+E20</f>
        <v>65</v>
      </c>
      <c r="G20" s="32">
        <v>14</v>
      </c>
    </row>
    <row r="21" spans="1:7" ht="15">
      <c r="A21" s="20" t="s">
        <v>46</v>
      </c>
      <c r="B21" s="24">
        <v>15</v>
      </c>
      <c r="C21" s="27">
        <v>12</v>
      </c>
      <c r="D21" s="27">
        <v>21</v>
      </c>
      <c r="E21" s="27">
        <f>'Strzyże - 26.08.2018'!B17</f>
        <v>17</v>
      </c>
      <c r="F21" s="31">
        <f>B21+C21+D21+E21</f>
        <v>65</v>
      </c>
      <c r="G21" s="32">
        <v>14</v>
      </c>
    </row>
    <row r="22" spans="1:7" ht="15">
      <c r="A22" s="20" t="s">
        <v>49</v>
      </c>
      <c r="B22" s="24">
        <v>18</v>
      </c>
      <c r="C22" s="129">
        <v>11</v>
      </c>
      <c r="D22" s="129">
        <v>20</v>
      </c>
      <c r="E22" s="27">
        <f>'Strzyże - 26.08.2018'!B19</f>
        <v>19</v>
      </c>
      <c r="F22" s="31">
        <f>B22+C22+D22+E22</f>
        <v>68</v>
      </c>
      <c r="G22" s="32">
        <v>15</v>
      </c>
    </row>
    <row r="23" spans="1:7" ht="15">
      <c r="A23" s="20" t="s">
        <v>42</v>
      </c>
      <c r="B23" s="24">
        <v>11</v>
      </c>
      <c r="C23" s="27">
        <v>12</v>
      </c>
      <c r="D23" s="27">
        <v>21</v>
      </c>
      <c r="E23" s="27">
        <v>25</v>
      </c>
      <c r="F23" s="31">
        <f>B23+C23+D23+E23</f>
        <v>69</v>
      </c>
      <c r="G23" s="32">
        <v>16</v>
      </c>
    </row>
    <row r="24" spans="1:7" ht="15">
      <c r="A24" s="22" t="s">
        <v>44</v>
      </c>
      <c r="B24" s="24">
        <v>13</v>
      </c>
      <c r="C24" s="27">
        <v>12</v>
      </c>
      <c r="D24" s="129">
        <v>20</v>
      </c>
      <c r="E24" s="27">
        <v>25</v>
      </c>
      <c r="F24" s="31">
        <f>B24+C24+D24+E24</f>
        <v>70</v>
      </c>
      <c r="G24" s="32">
        <v>17</v>
      </c>
    </row>
    <row r="25" spans="1:7" ht="15">
      <c r="A25" s="22" t="s">
        <v>45</v>
      </c>
      <c r="B25" s="24">
        <v>14</v>
      </c>
      <c r="C25" s="27">
        <v>12</v>
      </c>
      <c r="D25" s="27">
        <v>21</v>
      </c>
      <c r="E25" s="27">
        <v>25</v>
      </c>
      <c r="F25" s="31">
        <f>B25+C25+D25+E25</f>
        <v>72</v>
      </c>
      <c r="G25" s="32">
        <v>18</v>
      </c>
    </row>
    <row r="26" spans="1:7">
      <c r="A26" s="27" t="s">
        <v>68</v>
      </c>
      <c r="B26" s="25">
        <v>29</v>
      </c>
      <c r="C26" s="27">
        <v>12</v>
      </c>
      <c r="D26" s="27">
        <v>21</v>
      </c>
      <c r="E26" s="27">
        <f>'Strzyże - 26.08.2018'!B11</f>
        <v>11</v>
      </c>
      <c r="F26" s="31">
        <f>B26+C26+D26+E26</f>
        <v>73</v>
      </c>
      <c r="G26" s="32">
        <v>19</v>
      </c>
    </row>
    <row r="27" spans="1:7">
      <c r="A27" s="27" t="s">
        <v>69</v>
      </c>
      <c r="B27" s="25">
        <v>29</v>
      </c>
      <c r="C27" s="27">
        <v>12</v>
      </c>
      <c r="D27" s="129">
        <v>20</v>
      </c>
      <c r="E27" s="27">
        <f>'Strzyże - 26.08.2018'!B13</f>
        <v>13</v>
      </c>
      <c r="F27" s="31">
        <f>B27+C27+D27+E27</f>
        <v>74</v>
      </c>
      <c r="G27" s="32">
        <v>20</v>
      </c>
    </row>
    <row r="28" spans="1:7" ht="15">
      <c r="A28" s="22" t="s">
        <v>48</v>
      </c>
      <c r="B28" s="24">
        <v>17</v>
      </c>
      <c r="C28" s="27">
        <v>12</v>
      </c>
      <c r="D28" s="27">
        <v>21</v>
      </c>
      <c r="E28" s="129">
        <f>'Strzyże - 26.08.2018'!B23</f>
        <v>24</v>
      </c>
      <c r="F28" s="31">
        <f>B28+C28+D28+E28</f>
        <v>74</v>
      </c>
      <c r="G28" s="32">
        <v>20</v>
      </c>
    </row>
    <row r="29" spans="1:7" ht="15">
      <c r="A29" s="20" t="s">
        <v>66</v>
      </c>
      <c r="B29" s="130">
        <v>30</v>
      </c>
      <c r="C29" s="27">
        <v>12</v>
      </c>
      <c r="D29" s="131">
        <v>20</v>
      </c>
      <c r="E29" s="27">
        <v>15</v>
      </c>
      <c r="F29" s="31">
        <f>B29+C29+D29+E29</f>
        <v>77</v>
      </c>
      <c r="G29" s="27">
        <v>20</v>
      </c>
    </row>
    <row r="30" spans="1:7">
      <c r="A30" s="27" t="s">
        <v>70</v>
      </c>
      <c r="B30" s="25">
        <v>29</v>
      </c>
      <c r="C30" s="27">
        <v>12</v>
      </c>
      <c r="D30" s="27">
        <v>21</v>
      </c>
      <c r="E30" s="27">
        <f>'Strzyże - 26.08.2018'!B15</f>
        <v>15</v>
      </c>
      <c r="F30" s="31">
        <f>B30+C30+D30+E30</f>
        <v>77</v>
      </c>
      <c r="G30" s="32">
        <v>20</v>
      </c>
    </row>
    <row r="31" spans="1:7">
      <c r="A31" s="27" t="s">
        <v>71</v>
      </c>
      <c r="B31" s="25">
        <v>29</v>
      </c>
      <c r="C31" s="27">
        <v>12</v>
      </c>
      <c r="D31" s="129">
        <v>20</v>
      </c>
      <c r="E31" s="129">
        <f>'Strzyże - 26.08.2018'!B24</f>
        <v>24</v>
      </c>
      <c r="F31" s="31">
        <f>B31+C31+D31+E31</f>
        <v>85</v>
      </c>
      <c r="G31" s="32">
        <v>21</v>
      </c>
    </row>
    <row r="32" spans="1:7" ht="15">
      <c r="A32" s="20" t="s">
        <v>54</v>
      </c>
      <c r="B32" s="24">
        <v>29</v>
      </c>
      <c r="C32" s="27">
        <v>12</v>
      </c>
      <c r="D32" s="27">
        <v>21</v>
      </c>
      <c r="E32" s="27">
        <v>25</v>
      </c>
      <c r="F32" s="31">
        <f>B32+C32+D32+E32</f>
        <v>87</v>
      </c>
      <c r="G32" s="32">
        <v>22</v>
      </c>
    </row>
    <row r="33" spans="1:7" ht="15">
      <c r="A33" s="20" t="s">
        <v>52</v>
      </c>
      <c r="B33" s="24">
        <v>29</v>
      </c>
      <c r="C33" s="27">
        <v>12</v>
      </c>
      <c r="D33" s="27">
        <v>21</v>
      </c>
      <c r="E33" s="27">
        <v>25</v>
      </c>
      <c r="F33" s="31">
        <f>B33+C33+D33+E33</f>
        <v>87</v>
      </c>
      <c r="G33" s="32">
        <v>23</v>
      </c>
    </row>
    <row r="34" spans="1:7" ht="15">
      <c r="A34" s="23" t="s">
        <v>58</v>
      </c>
      <c r="B34" s="25">
        <v>29</v>
      </c>
      <c r="C34" s="27">
        <v>12</v>
      </c>
      <c r="D34" s="27">
        <v>21</v>
      </c>
      <c r="E34" s="27">
        <v>25</v>
      </c>
      <c r="F34" s="31">
        <f>B34+C34+D34+E34</f>
        <v>87</v>
      </c>
      <c r="G34" s="32">
        <v>23</v>
      </c>
    </row>
    <row r="35" spans="1:7" ht="15">
      <c r="A35" s="22" t="s">
        <v>59</v>
      </c>
      <c r="B35" s="25">
        <v>29</v>
      </c>
      <c r="C35" s="27">
        <v>12</v>
      </c>
      <c r="D35" s="27">
        <v>21</v>
      </c>
      <c r="E35" s="27">
        <v>25</v>
      </c>
      <c r="F35" s="31">
        <f>B35+C35+D35+E35</f>
        <v>87</v>
      </c>
      <c r="G35" s="32">
        <v>23</v>
      </c>
    </row>
    <row r="36" spans="1:7" ht="15">
      <c r="A36" s="20" t="s">
        <v>55</v>
      </c>
      <c r="B36" s="24">
        <v>29</v>
      </c>
      <c r="C36" s="27">
        <v>12</v>
      </c>
      <c r="D36" s="27">
        <v>21</v>
      </c>
      <c r="E36" s="27">
        <v>25</v>
      </c>
      <c r="F36" s="31">
        <f>B36+C36+D36+E36</f>
        <v>87</v>
      </c>
      <c r="G36" s="32">
        <v>23</v>
      </c>
    </row>
    <row r="37" spans="1:7" ht="15">
      <c r="A37" s="20" t="s">
        <v>116</v>
      </c>
      <c r="B37" s="25">
        <v>30</v>
      </c>
      <c r="C37" s="32">
        <v>12</v>
      </c>
      <c r="D37" s="131">
        <v>20</v>
      </c>
      <c r="E37" s="27">
        <v>25</v>
      </c>
      <c r="F37" s="31">
        <f>B37+C37+D37+E37</f>
        <v>87</v>
      </c>
      <c r="G37" s="32">
        <v>23</v>
      </c>
    </row>
    <row r="38" spans="1:7">
      <c r="A38" s="21" t="s">
        <v>56</v>
      </c>
      <c r="B38" s="24">
        <v>29</v>
      </c>
      <c r="C38" s="27">
        <v>12</v>
      </c>
      <c r="D38" s="27">
        <v>21</v>
      </c>
      <c r="E38" s="27">
        <v>25</v>
      </c>
      <c r="F38" s="31">
        <f>B38+C38+D38+E38</f>
        <v>87</v>
      </c>
      <c r="G38" s="32">
        <v>23</v>
      </c>
    </row>
    <row r="39" spans="1:7" ht="15">
      <c r="A39" s="20" t="s">
        <v>114</v>
      </c>
      <c r="B39" s="130">
        <v>30</v>
      </c>
      <c r="C39" s="32">
        <v>12</v>
      </c>
      <c r="D39" s="131">
        <v>20</v>
      </c>
      <c r="E39" s="27">
        <v>25</v>
      </c>
      <c r="F39" s="31">
        <f>B39+C39+D39+E39</f>
        <v>87</v>
      </c>
      <c r="G39" s="32">
        <v>23</v>
      </c>
    </row>
    <row r="40" spans="1:7" ht="15">
      <c r="A40" s="20" t="s">
        <v>117</v>
      </c>
      <c r="B40" s="25">
        <v>30</v>
      </c>
      <c r="C40" s="32">
        <v>12</v>
      </c>
      <c r="D40" s="131">
        <v>20</v>
      </c>
      <c r="E40" s="27">
        <v>25</v>
      </c>
      <c r="F40" s="31">
        <f>B40+C40+D40+E40</f>
        <v>87</v>
      </c>
      <c r="G40" s="32">
        <v>23</v>
      </c>
    </row>
  </sheetData>
  <sortState ref="A2:G40">
    <sortCondition ref="F2:F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6"/>
  <sheetViews>
    <sheetView topLeftCell="A12" workbookViewId="0">
      <selection activeCell="B41" sqref="B41"/>
    </sheetView>
  </sheetViews>
  <sheetFormatPr defaultRowHeight="12.75"/>
  <cols>
    <col min="1" max="1" width="10.75" style="33" customWidth="1"/>
    <col min="2" max="2" width="21.5" style="33" customWidth="1"/>
    <col min="3" max="9" width="10.75" style="33" customWidth="1"/>
    <col min="10" max="12" width="11.625" style="33" customWidth="1"/>
    <col min="13" max="13" width="9" style="33"/>
    <col min="14" max="14" width="9.5" style="33" customWidth="1"/>
    <col min="15" max="16384" width="9" style="33"/>
  </cols>
  <sheetData>
    <row r="1" spans="1:16" hidden="1"/>
    <row r="2" spans="1:16" ht="17.25" customHeight="1">
      <c r="A2" s="128" t="s">
        <v>113</v>
      </c>
      <c r="B2" s="127"/>
      <c r="C2" s="127"/>
      <c r="D2" s="127"/>
      <c r="E2" s="127"/>
      <c r="F2" s="127"/>
      <c r="G2" s="127"/>
      <c r="H2" s="127"/>
      <c r="I2" s="127"/>
      <c r="J2" s="126"/>
      <c r="K2" s="126"/>
      <c r="L2" s="126"/>
      <c r="M2" s="122"/>
      <c r="N2" s="122"/>
    </row>
    <row r="3" spans="1:16" ht="33.75" customHeight="1">
      <c r="A3" s="34" t="s">
        <v>112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22"/>
      <c r="N3" s="122"/>
    </row>
    <row r="4" spans="1:16" ht="2.2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2"/>
      <c r="N4" s="122"/>
    </row>
    <row r="5" spans="1:16" ht="12.75" hidden="1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2"/>
      <c r="N5" s="122"/>
    </row>
    <row r="6" spans="1:16" ht="24" customHeight="1" thickBot="1">
      <c r="A6" s="125" t="s">
        <v>111</v>
      </c>
      <c r="B6" s="124" t="s">
        <v>110</v>
      </c>
      <c r="C6" s="124" t="s">
        <v>109</v>
      </c>
      <c r="D6" s="124" t="s">
        <v>108</v>
      </c>
      <c r="E6" s="124" t="s">
        <v>107</v>
      </c>
      <c r="F6" s="124" t="s">
        <v>106</v>
      </c>
      <c r="G6" s="124" t="s">
        <v>105</v>
      </c>
      <c r="H6" s="124" t="s">
        <v>104</v>
      </c>
      <c r="I6" s="124" t="s">
        <v>103</v>
      </c>
      <c r="J6" s="124" t="s">
        <v>102</v>
      </c>
      <c r="K6" s="124" t="s">
        <v>101</v>
      </c>
      <c r="L6" s="123" t="s">
        <v>100</v>
      </c>
      <c r="M6" s="122"/>
      <c r="N6" s="122"/>
    </row>
    <row r="7" spans="1:16" ht="14.25" customHeight="1" thickBot="1">
      <c r="A7" s="121" t="s">
        <v>99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19"/>
    </row>
    <row r="8" spans="1:16" s="98" customFormat="1" ht="24" customHeight="1" thickBot="1">
      <c r="A8" s="82"/>
      <c r="B8" s="82"/>
      <c r="C8" s="118" t="s">
        <v>98</v>
      </c>
      <c r="D8" s="117"/>
      <c r="E8" s="117"/>
      <c r="F8" s="116"/>
      <c r="G8" s="115" t="s">
        <v>97</v>
      </c>
      <c r="H8" s="114"/>
      <c r="I8" s="114"/>
      <c r="J8" s="113"/>
      <c r="K8" s="112"/>
      <c r="L8" s="111"/>
    </row>
    <row r="9" spans="1:16" s="98" customFormat="1" ht="11.25" customHeight="1">
      <c r="A9" s="110" t="s">
        <v>96</v>
      </c>
      <c r="B9" s="109" t="s">
        <v>95</v>
      </c>
      <c r="C9" s="108" t="s">
        <v>94</v>
      </c>
      <c r="D9" s="107" t="s">
        <v>93</v>
      </c>
      <c r="E9" s="107" t="s">
        <v>92</v>
      </c>
      <c r="F9" s="106" t="s">
        <v>65</v>
      </c>
      <c r="G9" s="108" t="s">
        <v>94</v>
      </c>
      <c r="H9" s="107" t="s">
        <v>93</v>
      </c>
      <c r="I9" s="107" t="s">
        <v>92</v>
      </c>
      <c r="J9" s="106" t="s">
        <v>65</v>
      </c>
      <c r="K9" s="105" t="s">
        <v>91</v>
      </c>
      <c r="L9" s="105" t="s">
        <v>90</v>
      </c>
    </row>
    <row r="10" spans="1:16" s="98" customFormat="1" ht="11.25" customHeight="1">
      <c r="A10" s="104"/>
      <c r="B10" s="103"/>
      <c r="C10" s="102"/>
      <c r="D10" s="101"/>
      <c r="E10" s="101"/>
      <c r="F10" s="100"/>
      <c r="G10" s="102"/>
      <c r="H10" s="101"/>
      <c r="I10" s="101"/>
      <c r="J10" s="100"/>
      <c r="K10" s="99"/>
      <c r="L10" s="99"/>
    </row>
    <row r="11" spans="1:16" s="98" customFormat="1" ht="11.25" customHeight="1">
      <c r="A11" s="104"/>
      <c r="B11" s="103"/>
      <c r="C11" s="102"/>
      <c r="D11" s="101"/>
      <c r="E11" s="101"/>
      <c r="F11" s="100"/>
      <c r="G11" s="102"/>
      <c r="H11" s="101"/>
      <c r="I11" s="101"/>
      <c r="J11" s="100"/>
      <c r="K11" s="99"/>
      <c r="L11" s="99"/>
    </row>
    <row r="12" spans="1:16" s="98" customFormat="1" ht="27" customHeight="1">
      <c r="A12" s="104"/>
      <c r="B12" s="103"/>
      <c r="C12" s="102"/>
      <c r="D12" s="101"/>
      <c r="E12" s="101"/>
      <c r="F12" s="100"/>
      <c r="G12" s="102"/>
      <c r="H12" s="101"/>
      <c r="I12" s="101"/>
      <c r="J12" s="100"/>
      <c r="K12" s="99"/>
      <c r="L12" s="99"/>
    </row>
    <row r="13" spans="1:16" s="81" customFormat="1" ht="16.5" customHeight="1" thickBot="1">
      <c r="A13" s="97"/>
      <c r="B13" s="96"/>
      <c r="C13" s="95"/>
      <c r="D13" s="94"/>
      <c r="E13" s="94"/>
      <c r="F13" s="93"/>
      <c r="G13" s="95"/>
      <c r="H13" s="94"/>
      <c r="I13" s="94"/>
      <c r="J13" s="93"/>
      <c r="K13" s="92"/>
      <c r="L13" s="92"/>
    </row>
    <row r="14" spans="1:16" s="81" customFormat="1" ht="15.75" customHeight="1">
      <c r="A14" s="91" t="s">
        <v>89</v>
      </c>
      <c r="B14" s="90" t="s">
        <v>32</v>
      </c>
      <c r="C14" s="89">
        <v>2</v>
      </c>
      <c r="D14" s="89">
        <v>23.2</v>
      </c>
      <c r="E14" s="89">
        <v>280</v>
      </c>
      <c r="F14" s="88">
        <v>5</v>
      </c>
      <c r="G14" s="87">
        <v>1</v>
      </c>
      <c r="H14" s="86">
        <v>43.5</v>
      </c>
      <c r="I14" s="86">
        <v>600</v>
      </c>
      <c r="J14" s="85">
        <v>1</v>
      </c>
      <c r="K14" s="84">
        <v>6</v>
      </c>
      <c r="L14" s="83">
        <v>1</v>
      </c>
      <c r="M14" s="82"/>
      <c r="N14" s="82"/>
      <c r="O14" s="82"/>
      <c r="P14" s="82"/>
    </row>
    <row r="15" spans="1:16" ht="14.25" customHeight="1">
      <c r="A15" s="80" t="s">
        <v>88</v>
      </c>
      <c r="B15" s="56" t="s">
        <v>33</v>
      </c>
      <c r="C15" s="79">
        <v>4</v>
      </c>
      <c r="D15" s="78">
        <v>21.1</v>
      </c>
      <c r="E15" s="78">
        <v>420</v>
      </c>
      <c r="F15" s="77">
        <v>2</v>
      </c>
      <c r="G15" s="76">
        <v>1</v>
      </c>
      <c r="H15" s="75">
        <v>21.6</v>
      </c>
      <c r="I15" s="75">
        <v>130</v>
      </c>
      <c r="J15" s="74">
        <v>6</v>
      </c>
      <c r="K15" s="59">
        <v>8</v>
      </c>
      <c r="L15" s="58">
        <v>2</v>
      </c>
    </row>
    <row r="16" spans="1:16" ht="15" customHeight="1">
      <c r="A16" s="57" t="s">
        <v>87</v>
      </c>
      <c r="B16" s="73" t="s">
        <v>34</v>
      </c>
      <c r="C16" s="62">
        <v>4</v>
      </c>
      <c r="D16" s="45">
        <v>24.7</v>
      </c>
      <c r="E16" s="45">
        <v>520</v>
      </c>
      <c r="F16" s="61">
        <v>1</v>
      </c>
      <c r="G16" s="60">
        <v>1</v>
      </c>
      <c r="H16" s="41">
        <v>19.5</v>
      </c>
      <c r="I16" s="41">
        <v>90</v>
      </c>
      <c r="J16" s="50">
        <v>8</v>
      </c>
      <c r="K16" s="49">
        <v>9</v>
      </c>
      <c r="L16" s="58">
        <v>3</v>
      </c>
    </row>
    <row r="17" spans="1:12" ht="15.75" customHeight="1">
      <c r="A17" s="57" t="s">
        <v>86</v>
      </c>
      <c r="B17" s="72" t="s">
        <v>35</v>
      </c>
      <c r="C17" s="62">
        <v>2</v>
      </c>
      <c r="D17" s="45">
        <v>19</v>
      </c>
      <c r="E17" s="45">
        <v>140</v>
      </c>
      <c r="F17" s="61">
        <v>10</v>
      </c>
      <c r="G17" s="60">
        <v>2</v>
      </c>
      <c r="H17" s="41">
        <v>26.7</v>
      </c>
      <c r="I17" s="41">
        <v>280</v>
      </c>
      <c r="J17" s="50">
        <v>3</v>
      </c>
      <c r="K17" s="49">
        <v>13</v>
      </c>
      <c r="L17" s="58">
        <v>4</v>
      </c>
    </row>
    <row r="18" spans="1:12" ht="15" customHeight="1">
      <c r="A18" s="57" t="s">
        <v>85</v>
      </c>
      <c r="B18" s="70" t="s">
        <v>36</v>
      </c>
      <c r="C18" s="62">
        <v>1</v>
      </c>
      <c r="D18" s="45">
        <v>21.3</v>
      </c>
      <c r="E18" s="45">
        <v>130</v>
      </c>
      <c r="F18" s="61">
        <v>13</v>
      </c>
      <c r="G18" s="60">
        <v>1</v>
      </c>
      <c r="H18" s="41">
        <v>23</v>
      </c>
      <c r="I18" s="41">
        <v>150</v>
      </c>
      <c r="J18" s="50">
        <v>4</v>
      </c>
      <c r="K18" s="49">
        <v>17</v>
      </c>
      <c r="L18" s="58">
        <v>5</v>
      </c>
    </row>
    <row r="19" spans="1:12" ht="18" customHeight="1">
      <c r="A19" s="57" t="s">
        <v>84</v>
      </c>
      <c r="B19" s="67" t="s">
        <v>37</v>
      </c>
      <c r="C19" s="62">
        <v>1</v>
      </c>
      <c r="D19" s="45">
        <v>18</v>
      </c>
      <c r="E19" s="45">
        <v>50</v>
      </c>
      <c r="F19" s="61">
        <v>18.5</v>
      </c>
      <c r="G19" s="60">
        <v>3</v>
      </c>
      <c r="H19" s="41">
        <v>23.2</v>
      </c>
      <c r="I19" s="41">
        <v>350</v>
      </c>
      <c r="J19" s="50">
        <v>2</v>
      </c>
      <c r="K19" s="49">
        <v>20.5</v>
      </c>
      <c r="L19" s="58">
        <v>6</v>
      </c>
    </row>
    <row r="20" spans="1:12" ht="16.5" customHeight="1">
      <c r="A20" s="57" t="s">
        <v>83</v>
      </c>
      <c r="B20" s="56" t="s">
        <v>38</v>
      </c>
      <c r="C20" s="62">
        <v>2</v>
      </c>
      <c r="D20" s="45">
        <v>18.8</v>
      </c>
      <c r="E20" s="45">
        <v>140</v>
      </c>
      <c r="F20" s="61">
        <v>11</v>
      </c>
      <c r="G20" s="60">
        <v>1</v>
      </c>
      <c r="H20" s="41">
        <v>18.2</v>
      </c>
      <c r="I20" s="71">
        <v>70</v>
      </c>
      <c r="J20" s="50">
        <v>10</v>
      </c>
      <c r="K20" s="49">
        <v>21</v>
      </c>
      <c r="L20" s="58">
        <v>7</v>
      </c>
    </row>
    <row r="21" spans="1:12" ht="16.5" customHeight="1">
      <c r="A21" s="57" t="s">
        <v>82</v>
      </c>
      <c r="B21" s="56" t="s">
        <v>39</v>
      </c>
      <c r="C21" s="62">
        <v>1</v>
      </c>
      <c r="D21" s="45">
        <v>21</v>
      </c>
      <c r="E21" s="45">
        <v>110</v>
      </c>
      <c r="F21" s="61">
        <v>14</v>
      </c>
      <c r="G21" s="60">
        <v>1</v>
      </c>
      <c r="H21" s="41">
        <v>19.399999999999999</v>
      </c>
      <c r="I21" s="41">
        <v>90</v>
      </c>
      <c r="J21" s="50">
        <v>9</v>
      </c>
      <c r="K21" s="49">
        <v>23</v>
      </c>
      <c r="L21" s="58">
        <v>8</v>
      </c>
    </row>
    <row r="22" spans="1:12" ht="15.75" customHeight="1">
      <c r="A22" s="57" t="s">
        <v>81</v>
      </c>
      <c r="B22" s="67" t="s">
        <v>40</v>
      </c>
      <c r="C22" s="62">
        <v>1</v>
      </c>
      <c r="D22" s="45">
        <v>18.8</v>
      </c>
      <c r="E22" s="45">
        <v>70</v>
      </c>
      <c r="F22" s="61">
        <v>16</v>
      </c>
      <c r="G22" s="60">
        <v>1</v>
      </c>
      <c r="H22" s="41">
        <v>20.9</v>
      </c>
      <c r="I22" s="41">
        <v>110</v>
      </c>
      <c r="J22" s="50">
        <v>7</v>
      </c>
      <c r="K22" s="49">
        <v>23</v>
      </c>
      <c r="L22" s="58">
        <v>9</v>
      </c>
    </row>
    <row r="23" spans="1:12" ht="16.5" customHeight="1">
      <c r="A23" s="57" t="s">
        <v>80</v>
      </c>
      <c r="B23" s="56" t="s">
        <v>41</v>
      </c>
      <c r="C23" s="62">
        <v>2</v>
      </c>
      <c r="D23" s="45">
        <v>26.9</v>
      </c>
      <c r="E23" s="45">
        <v>320</v>
      </c>
      <c r="F23" s="61">
        <v>3</v>
      </c>
      <c r="G23" s="60">
        <v>3</v>
      </c>
      <c r="H23" s="41">
        <v>23.8</v>
      </c>
      <c r="I23" s="41">
        <v>290</v>
      </c>
      <c r="J23" s="50">
        <v>8</v>
      </c>
      <c r="K23" s="49">
        <v>25</v>
      </c>
      <c r="L23" s="58">
        <v>10</v>
      </c>
    </row>
    <row r="24" spans="1:12" ht="18" customHeight="1">
      <c r="A24" s="57" t="s">
        <v>79</v>
      </c>
      <c r="B24" s="56" t="s">
        <v>42</v>
      </c>
      <c r="C24" s="55">
        <v>3</v>
      </c>
      <c r="D24" s="54">
        <v>22</v>
      </c>
      <c r="E24" s="54">
        <v>310</v>
      </c>
      <c r="F24" s="53">
        <v>4</v>
      </c>
      <c r="G24" s="52">
        <v>0</v>
      </c>
      <c r="H24" s="51">
        <v>0</v>
      </c>
      <c r="I24" s="51">
        <v>0</v>
      </c>
      <c r="J24" s="66">
        <v>29</v>
      </c>
      <c r="K24" s="69">
        <v>33</v>
      </c>
      <c r="L24" s="58">
        <v>11</v>
      </c>
    </row>
    <row r="25" spans="1:12" ht="18" customHeight="1">
      <c r="A25" s="57" t="s">
        <v>78</v>
      </c>
      <c r="B25" s="56" t="s">
        <v>43</v>
      </c>
      <c r="C25" s="62">
        <v>0</v>
      </c>
      <c r="D25" s="45">
        <v>0</v>
      </c>
      <c r="E25" s="45">
        <v>0</v>
      </c>
      <c r="F25" s="61">
        <v>29</v>
      </c>
      <c r="G25" s="60">
        <v>1</v>
      </c>
      <c r="H25" s="41">
        <v>22.1</v>
      </c>
      <c r="I25" s="41">
        <v>150</v>
      </c>
      <c r="J25" s="50">
        <v>5</v>
      </c>
      <c r="K25" s="49">
        <v>34</v>
      </c>
      <c r="L25" s="58">
        <v>12</v>
      </c>
    </row>
    <row r="26" spans="1:12" ht="18" customHeight="1">
      <c r="A26" s="57" t="s">
        <v>77</v>
      </c>
      <c r="B26" s="70" t="s">
        <v>44</v>
      </c>
      <c r="C26" s="62">
        <v>2</v>
      </c>
      <c r="D26" s="45">
        <v>20.399999999999999</v>
      </c>
      <c r="E26" s="45">
        <v>160</v>
      </c>
      <c r="F26" s="61">
        <v>6</v>
      </c>
      <c r="G26" s="60">
        <v>0</v>
      </c>
      <c r="H26" s="41">
        <v>0</v>
      </c>
      <c r="I26" s="41">
        <v>0</v>
      </c>
      <c r="J26" s="50">
        <v>29</v>
      </c>
      <c r="K26" s="49">
        <v>35</v>
      </c>
      <c r="L26" s="58">
        <v>13</v>
      </c>
    </row>
    <row r="27" spans="1:12" ht="18" customHeight="1">
      <c r="A27" s="57">
        <v>14</v>
      </c>
      <c r="B27" s="67" t="s">
        <v>45</v>
      </c>
      <c r="C27" s="55">
        <v>2</v>
      </c>
      <c r="D27" s="54">
        <v>20</v>
      </c>
      <c r="E27" s="54">
        <v>110</v>
      </c>
      <c r="F27" s="53">
        <v>7</v>
      </c>
      <c r="G27" s="52">
        <v>0</v>
      </c>
      <c r="H27" s="51">
        <v>0</v>
      </c>
      <c r="I27" s="51">
        <v>0</v>
      </c>
      <c r="J27" s="66">
        <v>29</v>
      </c>
      <c r="K27" s="69">
        <v>36</v>
      </c>
      <c r="L27" s="58">
        <v>14</v>
      </c>
    </row>
    <row r="28" spans="1:12" ht="18" customHeight="1">
      <c r="A28" s="57">
        <v>15</v>
      </c>
      <c r="B28" s="56" t="s">
        <v>46</v>
      </c>
      <c r="C28" s="62">
        <v>1</v>
      </c>
      <c r="D28" s="45">
        <v>22.9</v>
      </c>
      <c r="E28" s="45">
        <v>150</v>
      </c>
      <c r="F28" s="61">
        <v>8</v>
      </c>
      <c r="G28" s="60">
        <v>0</v>
      </c>
      <c r="H28" s="41">
        <v>0</v>
      </c>
      <c r="I28" s="41">
        <v>0</v>
      </c>
      <c r="J28" s="50">
        <v>29</v>
      </c>
      <c r="K28" s="49">
        <v>37</v>
      </c>
      <c r="L28" s="58">
        <v>15</v>
      </c>
    </row>
    <row r="29" spans="1:12" ht="18" customHeight="1">
      <c r="A29" s="57">
        <v>16</v>
      </c>
      <c r="B29" s="56" t="s">
        <v>47</v>
      </c>
      <c r="C29" s="62">
        <v>1</v>
      </c>
      <c r="D29" s="45">
        <v>22.8</v>
      </c>
      <c r="E29" s="45">
        <v>150</v>
      </c>
      <c r="F29" s="61">
        <v>9</v>
      </c>
      <c r="G29" s="68">
        <v>0</v>
      </c>
      <c r="H29" s="41">
        <v>0</v>
      </c>
      <c r="I29" s="41">
        <v>0</v>
      </c>
      <c r="J29" s="50">
        <v>29</v>
      </c>
      <c r="K29" s="49">
        <v>38</v>
      </c>
      <c r="L29" s="58">
        <v>16</v>
      </c>
    </row>
    <row r="30" spans="1:12" ht="18" customHeight="1">
      <c r="A30" s="57">
        <v>17</v>
      </c>
      <c r="B30" s="67" t="s">
        <v>48</v>
      </c>
      <c r="C30" s="62">
        <v>1</v>
      </c>
      <c r="D30" s="45">
        <v>21.5</v>
      </c>
      <c r="E30" s="45">
        <v>130</v>
      </c>
      <c r="F30" s="61">
        <v>12</v>
      </c>
      <c r="G30" s="60">
        <v>0</v>
      </c>
      <c r="H30" s="41">
        <v>0</v>
      </c>
      <c r="I30" s="41">
        <v>0</v>
      </c>
      <c r="J30" s="50">
        <v>29</v>
      </c>
      <c r="K30" s="49">
        <v>41</v>
      </c>
      <c r="L30" s="58">
        <v>17</v>
      </c>
    </row>
    <row r="31" spans="1:12" ht="18" customHeight="1">
      <c r="A31" s="57">
        <v>18</v>
      </c>
      <c r="B31" s="56" t="s">
        <v>49</v>
      </c>
      <c r="C31" s="62">
        <v>1</v>
      </c>
      <c r="D31" s="45">
        <v>19.3</v>
      </c>
      <c r="E31" s="45">
        <v>90</v>
      </c>
      <c r="F31" s="61">
        <v>15</v>
      </c>
      <c r="G31" s="60">
        <v>0</v>
      </c>
      <c r="H31" s="41">
        <v>0</v>
      </c>
      <c r="I31" s="41">
        <v>0</v>
      </c>
      <c r="J31" s="50">
        <v>29</v>
      </c>
      <c r="K31" s="49">
        <v>44</v>
      </c>
      <c r="L31" s="58">
        <v>18</v>
      </c>
    </row>
    <row r="32" spans="1:12" ht="18" customHeight="1">
      <c r="A32" s="57">
        <v>19</v>
      </c>
      <c r="B32" s="67" t="s">
        <v>50</v>
      </c>
      <c r="C32" s="55">
        <v>1</v>
      </c>
      <c r="D32" s="54">
        <v>18.7</v>
      </c>
      <c r="E32" s="54">
        <v>70</v>
      </c>
      <c r="F32" s="53">
        <v>17</v>
      </c>
      <c r="G32" s="52">
        <v>0</v>
      </c>
      <c r="H32" s="51">
        <v>0</v>
      </c>
      <c r="I32" s="51">
        <v>0</v>
      </c>
      <c r="J32" s="66">
        <v>29</v>
      </c>
      <c r="K32" s="64">
        <v>46</v>
      </c>
      <c r="L32" s="58">
        <v>19</v>
      </c>
    </row>
    <row r="33" spans="1:13" ht="18" customHeight="1">
      <c r="A33" s="57">
        <v>20</v>
      </c>
      <c r="B33" s="56" t="s">
        <v>51</v>
      </c>
      <c r="C33" s="62">
        <v>1</v>
      </c>
      <c r="D33" s="45">
        <v>18</v>
      </c>
      <c r="E33" s="45">
        <v>50</v>
      </c>
      <c r="F33" s="61">
        <v>18.5</v>
      </c>
      <c r="G33" s="60">
        <v>0</v>
      </c>
      <c r="H33" s="41">
        <v>0</v>
      </c>
      <c r="I33" s="41">
        <v>0</v>
      </c>
      <c r="J33" s="65">
        <v>29</v>
      </c>
      <c r="K33" s="64">
        <v>47.5</v>
      </c>
      <c r="L33" s="63">
        <v>20</v>
      </c>
    </row>
    <row r="34" spans="1:13" ht="18" customHeight="1">
      <c r="A34" s="57">
        <v>21</v>
      </c>
      <c r="B34" s="56" t="s">
        <v>52</v>
      </c>
      <c r="C34" s="62">
        <v>0</v>
      </c>
      <c r="D34" s="45">
        <v>0</v>
      </c>
      <c r="E34" s="45">
        <v>0</v>
      </c>
      <c r="F34" s="61">
        <v>29</v>
      </c>
      <c r="G34" s="60">
        <v>0</v>
      </c>
      <c r="H34" s="41">
        <v>0</v>
      </c>
      <c r="I34" s="41">
        <v>0</v>
      </c>
      <c r="J34" s="50">
        <v>29</v>
      </c>
      <c r="K34" s="59">
        <v>58</v>
      </c>
      <c r="L34" s="58">
        <v>29</v>
      </c>
    </row>
    <row r="35" spans="1:13" ht="15" customHeight="1">
      <c r="A35" s="57">
        <v>22</v>
      </c>
      <c r="B35" s="56" t="s">
        <v>53</v>
      </c>
      <c r="C35" s="55">
        <v>0</v>
      </c>
      <c r="D35" s="54">
        <v>0</v>
      </c>
      <c r="E35" s="54">
        <v>0</v>
      </c>
      <c r="F35" s="53">
        <v>29</v>
      </c>
      <c r="G35" s="52">
        <v>0</v>
      </c>
      <c r="H35" s="51">
        <v>0</v>
      </c>
      <c r="I35" s="51">
        <v>0</v>
      </c>
      <c r="J35" s="50">
        <v>29</v>
      </c>
      <c r="K35" s="49">
        <v>58</v>
      </c>
      <c r="L35" s="48">
        <v>29</v>
      </c>
    </row>
    <row r="36" spans="1:13" ht="18" customHeight="1">
      <c r="A36" s="44">
        <v>23</v>
      </c>
      <c r="B36" s="47" t="s">
        <v>54</v>
      </c>
      <c r="C36" s="45">
        <v>0</v>
      </c>
      <c r="D36" s="45">
        <v>0</v>
      </c>
      <c r="E36" s="45">
        <v>0</v>
      </c>
      <c r="F36" s="45">
        <v>29</v>
      </c>
      <c r="G36" s="41">
        <v>0</v>
      </c>
      <c r="H36" s="41">
        <v>0</v>
      </c>
      <c r="I36" s="41">
        <v>0</v>
      </c>
      <c r="J36" s="41">
        <v>29</v>
      </c>
      <c r="K36" s="41">
        <v>58</v>
      </c>
      <c r="L36" s="43">
        <v>29</v>
      </c>
    </row>
    <row r="37" spans="1:13" ht="15" customHeight="1">
      <c r="A37" s="44">
        <v>24</v>
      </c>
      <c r="B37" s="47" t="s">
        <v>55</v>
      </c>
      <c r="C37" s="45">
        <v>0</v>
      </c>
      <c r="D37" s="45">
        <v>0</v>
      </c>
      <c r="E37" s="45">
        <v>0</v>
      </c>
      <c r="F37" s="45">
        <v>29</v>
      </c>
      <c r="G37" s="41">
        <v>0</v>
      </c>
      <c r="H37" s="41">
        <v>0</v>
      </c>
      <c r="I37" s="41">
        <v>0</v>
      </c>
      <c r="J37" s="41">
        <v>29</v>
      </c>
      <c r="K37" s="41">
        <v>58</v>
      </c>
      <c r="L37" s="43">
        <v>29</v>
      </c>
    </row>
    <row r="38" spans="1:13" ht="14.25">
      <c r="A38" s="44">
        <v>25</v>
      </c>
      <c r="B38" s="46" t="s">
        <v>56</v>
      </c>
      <c r="C38" s="45">
        <v>0</v>
      </c>
      <c r="D38" s="45">
        <v>0</v>
      </c>
      <c r="E38" s="45">
        <v>0</v>
      </c>
      <c r="F38" s="45">
        <v>29</v>
      </c>
      <c r="G38" s="41">
        <v>0</v>
      </c>
      <c r="H38" s="41">
        <v>0</v>
      </c>
      <c r="I38" s="41">
        <v>0</v>
      </c>
      <c r="J38" s="41">
        <v>29</v>
      </c>
      <c r="K38" s="41">
        <v>58</v>
      </c>
      <c r="L38" s="43">
        <v>29</v>
      </c>
    </row>
    <row r="39" spans="1:13" ht="15">
      <c r="A39" s="44">
        <v>26</v>
      </c>
      <c r="B39" s="39" t="s">
        <v>57</v>
      </c>
      <c r="C39" s="38">
        <v>0</v>
      </c>
      <c r="D39" s="38">
        <v>0</v>
      </c>
      <c r="E39" s="38">
        <v>0</v>
      </c>
      <c r="F39" s="38">
        <v>29</v>
      </c>
      <c r="G39" s="37">
        <v>0</v>
      </c>
      <c r="H39" s="37">
        <v>0</v>
      </c>
      <c r="I39" s="37">
        <v>0</v>
      </c>
      <c r="J39" s="37">
        <v>29</v>
      </c>
      <c r="K39" s="37">
        <v>58</v>
      </c>
      <c r="L39" s="43">
        <v>29</v>
      </c>
    </row>
    <row r="40" spans="1:13" ht="15">
      <c r="A40" s="40">
        <v>27</v>
      </c>
      <c r="B40" s="42" t="s">
        <v>58</v>
      </c>
      <c r="C40" s="38">
        <v>0</v>
      </c>
      <c r="D40" s="38">
        <v>0</v>
      </c>
      <c r="E40" s="38">
        <v>0</v>
      </c>
      <c r="F40" s="38">
        <v>29</v>
      </c>
      <c r="G40" s="37">
        <v>0</v>
      </c>
      <c r="H40" s="37">
        <v>0</v>
      </c>
      <c r="I40" s="37">
        <v>0</v>
      </c>
      <c r="J40" s="37">
        <v>29</v>
      </c>
      <c r="K40" s="37">
        <v>58</v>
      </c>
      <c r="L40" s="36">
        <v>29</v>
      </c>
    </row>
    <row r="41" spans="1:13" ht="15">
      <c r="A41" s="40">
        <v>28</v>
      </c>
      <c r="B41" s="39" t="s">
        <v>59</v>
      </c>
      <c r="C41" s="38">
        <v>0</v>
      </c>
      <c r="D41" s="38">
        <v>0</v>
      </c>
      <c r="E41" s="38">
        <v>0</v>
      </c>
      <c r="F41" s="38">
        <v>29</v>
      </c>
      <c r="G41" s="37">
        <v>0</v>
      </c>
      <c r="H41" s="37">
        <v>0</v>
      </c>
      <c r="I41" s="41">
        <v>0</v>
      </c>
      <c r="J41" s="37">
        <v>29</v>
      </c>
      <c r="K41" s="37">
        <v>58</v>
      </c>
      <c r="L41" s="36">
        <v>29</v>
      </c>
    </row>
    <row r="42" spans="1:13" ht="15">
      <c r="A42" s="40">
        <v>29</v>
      </c>
      <c r="B42" s="39" t="s">
        <v>60</v>
      </c>
      <c r="C42" s="38">
        <v>0</v>
      </c>
      <c r="D42" s="38">
        <v>0</v>
      </c>
      <c r="E42" s="38">
        <v>0</v>
      </c>
      <c r="F42" s="38">
        <v>29</v>
      </c>
      <c r="G42" s="37">
        <v>0</v>
      </c>
      <c r="H42" s="37">
        <v>0</v>
      </c>
      <c r="I42" s="37">
        <v>0</v>
      </c>
      <c r="J42" s="37">
        <v>29</v>
      </c>
      <c r="K42" s="37">
        <v>58</v>
      </c>
      <c r="L42" s="36">
        <v>29</v>
      </c>
    </row>
    <row r="43" spans="1:13" ht="15">
      <c r="M43" s="35"/>
    </row>
    <row r="46" spans="1:13">
      <c r="B46" s="33" t="s">
        <v>76</v>
      </c>
      <c r="H46" s="34" t="s">
        <v>75</v>
      </c>
      <c r="I46" s="34"/>
    </row>
    <row r="49" spans="2:8">
      <c r="B49" s="33" t="s">
        <v>74</v>
      </c>
      <c r="H49" s="33" t="s">
        <v>73</v>
      </c>
    </row>
    <row r="86" spans="8:8">
      <c r="H86" s="33">
        <v>1</v>
      </c>
    </row>
  </sheetData>
  <mergeCells count="2">
    <mergeCell ref="H46:I46"/>
    <mergeCell ref="A3:L3"/>
  </mergeCells>
  <pageMargins left="0.56000000000000005" right="0.35433070866141736" top="0.98425196850393704" bottom="0.98425196850393704" header="0.51181102362204722" footer="0.51181102362204722"/>
  <pageSetup paperSize="9" scale="50" orientation="portrait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42" sqref="A42"/>
    </sheetView>
  </sheetViews>
  <sheetFormatPr defaultRowHeight="14.25"/>
  <cols>
    <col min="1" max="1" width="26.625" customWidth="1"/>
  </cols>
  <sheetData>
    <row r="1" spans="1:2" ht="15.75" thickBot="1">
      <c r="A1" s="1" t="s">
        <v>0</v>
      </c>
      <c r="B1" s="3">
        <v>1</v>
      </c>
    </row>
    <row r="2" spans="1:2" ht="15.75" thickBot="1">
      <c r="A2" s="2" t="s">
        <v>1</v>
      </c>
      <c r="B2" s="4">
        <v>2</v>
      </c>
    </row>
    <row r="3" spans="1:2" ht="15.75" thickBot="1">
      <c r="A3" s="2" t="s">
        <v>2</v>
      </c>
      <c r="B3" s="4">
        <v>3</v>
      </c>
    </row>
    <row r="4" spans="1:2" ht="15.75" thickBot="1">
      <c r="A4" s="2" t="s">
        <v>3</v>
      </c>
      <c r="B4" s="4">
        <v>4</v>
      </c>
    </row>
    <row r="5" spans="1:2" ht="15.75" thickBot="1">
      <c r="A5" s="2" t="s">
        <v>4</v>
      </c>
      <c r="B5" s="4">
        <v>5</v>
      </c>
    </row>
    <row r="6" spans="1:2" ht="15.75" thickBot="1">
      <c r="A6" s="2" t="s">
        <v>5</v>
      </c>
      <c r="B6" s="4">
        <v>6</v>
      </c>
    </row>
    <row r="7" spans="1:2" ht="16.5" thickBot="1">
      <c r="A7" s="2" t="s">
        <v>6</v>
      </c>
      <c r="B7" s="5">
        <v>7</v>
      </c>
    </row>
    <row r="8" spans="1:2" ht="16.5" thickBot="1">
      <c r="A8" s="2" t="s">
        <v>7</v>
      </c>
      <c r="B8" s="5">
        <v>8</v>
      </c>
    </row>
    <row r="9" spans="1:2" ht="16.5" thickBot="1">
      <c r="A9" s="2" t="s">
        <v>8</v>
      </c>
      <c r="B9" s="5">
        <v>11</v>
      </c>
    </row>
    <row r="10" spans="1:2" ht="16.5" thickBot="1">
      <c r="A10" s="2" t="s">
        <v>9</v>
      </c>
      <c r="B10" s="5">
        <v>11</v>
      </c>
    </row>
    <row r="11" spans="1:2" ht="16.5" thickBot="1">
      <c r="A11" s="2" t="s">
        <v>10</v>
      </c>
      <c r="B11" s="5">
        <v>11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A20" sqref="A20"/>
    </sheetView>
  </sheetViews>
  <sheetFormatPr defaultRowHeight="14.25"/>
  <cols>
    <col min="1" max="1" width="22.125" customWidth="1"/>
    <col min="2" max="2" width="16.75" customWidth="1"/>
  </cols>
  <sheetData>
    <row r="1" spans="1:2" ht="15.75" thickBot="1">
      <c r="A1" s="6" t="s">
        <v>11</v>
      </c>
      <c r="B1" s="9">
        <v>1</v>
      </c>
    </row>
    <row r="2" spans="1:2" ht="15.75" thickBot="1">
      <c r="A2" s="7" t="s">
        <v>8</v>
      </c>
      <c r="B2" s="10">
        <v>2</v>
      </c>
    </row>
    <row r="3" spans="1:2" ht="15.75" thickBot="1">
      <c r="A3" s="7" t="s">
        <v>12</v>
      </c>
      <c r="B3" s="10">
        <v>3</v>
      </c>
    </row>
    <row r="4" spans="1:2" ht="15.75" thickBot="1">
      <c r="A4" s="7" t="s">
        <v>13</v>
      </c>
      <c r="B4" s="10">
        <v>4</v>
      </c>
    </row>
    <row r="5" spans="1:2" ht="15.75" thickBot="1">
      <c r="A5" s="7" t="s">
        <v>14</v>
      </c>
      <c r="B5" s="10">
        <v>5</v>
      </c>
    </row>
    <row r="6" spans="1:2" ht="15.75" thickBot="1">
      <c r="A6" s="7" t="s">
        <v>7</v>
      </c>
      <c r="B6" s="11">
        <v>20</v>
      </c>
    </row>
    <row r="7" spans="1:2" ht="15.75" thickBot="1">
      <c r="A7" s="7" t="s">
        <v>15</v>
      </c>
      <c r="B7" s="11">
        <v>20</v>
      </c>
    </row>
    <row r="8" spans="1:2" ht="15.75" thickBot="1">
      <c r="A8" s="7" t="s">
        <v>2</v>
      </c>
      <c r="B8" s="11">
        <v>20</v>
      </c>
    </row>
    <row r="9" spans="1:2" ht="15.75" thickBot="1">
      <c r="A9" s="8" t="s">
        <v>16</v>
      </c>
      <c r="B9" s="11">
        <v>20</v>
      </c>
    </row>
    <row r="10" spans="1:2" ht="15.75" thickBot="1">
      <c r="A10" s="7" t="s">
        <v>4</v>
      </c>
      <c r="B10" s="11">
        <v>20</v>
      </c>
    </row>
    <row r="11" spans="1:2" ht="15.75" thickBot="1">
      <c r="A11" s="7" t="s">
        <v>9</v>
      </c>
      <c r="B11" s="11">
        <v>20</v>
      </c>
    </row>
    <row r="12" spans="1:2" ht="15.75" thickBot="1">
      <c r="A12" s="7" t="s">
        <v>17</v>
      </c>
      <c r="B12" s="11">
        <v>20</v>
      </c>
    </row>
    <row r="13" spans="1:2" ht="15.75" thickBot="1">
      <c r="A13" s="7" t="s">
        <v>18</v>
      </c>
      <c r="B13" s="11">
        <v>20</v>
      </c>
    </row>
    <row r="14" spans="1:2" ht="15.75" thickBot="1">
      <c r="A14" s="7" t="s">
        <v>19</v>
      </c>
      <c r="B14" s="11">
        <v>20</v>
      </c>
    </row>
    <row r="15" spans="1:2" ht="15.75" thickBot="1">
      <c r="A15" s="7" t="s">
        <v>20</v>
      </c>
      <c r="B15" s="11">
        <v>20</v>
      </c>
    </row>
    <row r="16" spans="1:2" ht="15.75" thickBot="1">
      <c r="A16" s="7" t="s">
        <v>21</v>
      </c>
      <c r="B16" s="11">
        <v>20</v>
      </c>
    </row>
    <row r="17" spans="1:2" ht="15.75" thickBot="1">
      <c r="A17" s="7" t="s">
        <v>22</v>
      </c>
      <c r="B17" s="11">
        <v>20</v>
      </c>
    </row>
    <row r="18" spans="1:2" ht="15.75" thickBot="1">
      <c r="A18" s="7" t="s">
        <v>5</v>
      </c>
      <c r="B18" s="11">
        <v>20</v>
      </c>
    </row>
    <row r="19" spans="1:2" ht="15.75" thickBot="1">
      <c r="A19" s="7" t="s">
        <v>23</v>
      </c>
      <c r="B19" s="11">
        <v>20</v>
      </c>
    </row>
    <row r="20" spans="1:2" ht="15.75" thickBot="1">
      <c r="A20" s="7" t="s">
        <v>24</v>
      </c>
      <c r="B20" s="11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B23" sqref="B23"/>
    </sheetView>
  </sheetViews>
  <sheetFormatPr defaultRowHeight="14.25"/>
  <cols>
    <col min="1" max="1" width="33.375" customWidth="1"/>
  </cols>
  <sheetData>
    <row r="1" spans="1:2" ht="15.75" thickBot="1">
      <c r="A1" s="7" t="s">
        <v>12</v>
      </c>
      <c r="B1" s="15">
        <v>1</v>
      </c>
    </row>
    <row r="2" spans="1:2" ht="15.75" thickBot="1">
      <c r="A2" s="7" t="s">
        <v>25</v>
      </c>
      <c r="B2" s="16">
        <v>2</v>
      </c>
    </row>
    <row r="3" spans="1:2" ht="15.75" thickBot="1">
      <c r="A3" s="7" t="s">
        <v>26</v>
      </c>
      <c r="B3" s="16">
        <v>3</v>
      </c>
    </row>
    <row r="4" spans="1:2" ht="15.75" thickBot="1">
      <c r="A4" s="7" t="s">
        <v>14</v>
      </c>
      <c r="B4" s="17">
        <v>4</v>
      </c>
    </row>
    <row r="5" spans="1:2" ht="15.75" thickBot="1">
      <c r="A5" s="7" t="s">
        <v>13</v>
      </c>
      <c r="B5" s="17">
        <v>5</v>
      </c>
    </row>
    <row r="6" spans="1:2" ht="15.75" thickBot="1">
      <c r="A6" s="7" t="s">
        <v>1</v>
      </c>
      <c r="B6" s="16">
        <v>6</v>
      </c>
    </row>
    <row r="7" spans="1:2" ht="15.75" thickBot="1">
      <c r="A7" s="12" t="s">
        <v>6</v>
      </c>
      <c r="B7" s="18">
        <v>7</v>
      </c>
    </row>
    <row r="8" spans="1:2" ht="15.75" thickBot="1">
      <c r="A8" s="13" t="s">
        <v>16</v>
      </c>
      <c r="B8" s="16">
        <v>8</v>
      </c>
    </row>
    <row r="9" spans="1:2" ht="15.75" thickBot="1">
      <c r="A9" s="12" t="s">
        <v>27</v>
      </c>
      <c r="B9" s="18">
        <v>9</v>
      </c>
    </row>
    <row r="10" spans="1:2" ht="15.75" thickBot="1">
      <c r="A10" s="7" t="s">
        <v>7</v>
      </c>
      <c r="B10" s="16">
        <v>10</v>
      </c>
    </row>
    <row r="11" spans="1:2" ht="15.75" thickBot="1">
      <c r="A11" s="12" t="s">
        <v>28</v>
      </c>
      <c r="B11" s="18">
        <v>11</v>
      </c>
    </row>
    <row r="12" spans="1:2" ht="15.75" thickBot="1">
      <c r="A12" s="7" t="s">
        <v>15</v>
      </c>
      <c r="B12" s="16">
        <v>12</v>
      </c>
    </row>
    <row r="13" spans="1:2" ht="15.75" thickBot="1">
      <c r="A13" s="7" t="s">
        <v>19</v>
      </c>
      <c r="B13" s="16">
        <v>13</v>
      </c>
    </row>
    <row r="14" spans="1:2" ht="15.75" thickBot="1">
      <c r="A14" s="7" t="s">
        <v>2</v>
      </c>
      <c r="B14" s="16">
        <v>14</v>
      </c>
    </row>
    <row r="15" spans="1:2" ht="15.75" thickBot="1">
      <c r="A15" s="12" t="s">
        <v>29</v>
      </c>
      <c r="B15" s="18">
        <v>15</v>
      </c>
    </row>
    <row r="16" spans="1:2" ht="15.75" thickBot="1">
      <c r="A16" s="7" t="s">
        <v>3</v>
      </c>
      <c r="B16" s="16">
        <v>16</v>
      </c>
    </row>
    <row r="17" spans="1:2" ht="15.75" thickBot="1">
      <c r="A17" s="7" t="s">
        <v>30</v>
      </c>
      <c r="B17" s="16">
        <v>17</v>
      </c>
    </row>
    <row r="18" spans="1:2" ht="15.75" thickBot="1">
      <c r="A18" s="7" t="s">
        <v>21</v>
      </c>
      <c r="B18" s="16">
        <v>18</v>
      </c>
    </row>
    <row r="19" spans="1:2" ht="15.75" thickBot="1">
      <c r="A19" s="7" t="s">
        <v>9</v>
      </c>
      <c r="B19" s="16">
        <v>19</v>
      </c>
    </row>
    <row r="20" spans="1:2" ht="15.75" thickBot="1">
      <c r="A20" s="7" t="s">
        <v>4</v>
      </c>
      <c r="B20" s="16">
        <v>20</v>
      </c>
    </row>
    <row r="21" spans="1:2" ht="15.75" thickBot="1">
      <c r="A21" s="7" t="s">
        <v>11</v>
      </c>
      <c r="B21" s="17">
        <v>21</v>
      </c>
    </row>
    <row r="22" spans="1:2" ht="15.75" thickBot="1">
      <c r="A22" s="7" t="s">
        <v>8</v>
      </c>
      <c r="B22" s="17">
        <v>22</v>
      </c>
    </row>
    <row r="23" spans="1:2" ht="15.75" thickBot="1">
      <c r="A23" s="7" t="s">
        <v>31</v>
      </c>
      <c r="B23" s="16">
        <v>24</v>
      </c>
    </row>
    <row r="24" spans="1:2" ht="15.75" thickBot="1">
      <c r="A24" s="14" t="s">
        <v>24</v>
      </c>
      <c r="B24" s="19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GPX</vt:lpstr>
      <vt:lpstr>MK-Zegrze- 11.06.2018</vt:lpstr>
      <vt:lpstr>Serock - 17.06.2018</vt:lpstr>
      <vt:lpstr>Wisła-05.08.2018</vt:lpstr>
      <vt:lpstr>Strzyże - 26.08.2018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2018-08-28T20:51:28Z</dcterms:created>
  <dcterms:modified xsi:type="dcterms:W3CDTF">2018-08-30T15:13:19Z</dcterms:modified>
</cp:coreProperties>
</file>